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/>
  </bookViews>
  <sheets>
    <sheet name="October 2012 Event" sheetId="1" r:id="rId1"/>
  </sheets>
  <calcPr calcId="145621"/>
</workbook>
</file>

<file path=xl/calcChain.xml><?xml version="1.0" encoding="utf-8"?>
<calcChain xmlns="http://schemas.openxmlformats.org/spreadsheetml/2006/main">
  <c r="E16" i="1" l="1"/>
  <c r="D16" i="1"/>
  <c r="E15" i="1"/>
  <c r="D15" i="1"/>
  <c r="E14" i="1"/>
  <c r="D14" i="1"/>
</calcChain>
</file>

<file path=xl/sharedStrings.xml><?xml version="1.0" encoding="utf-8"?>
<sst xmlns="http://schemas.openxmlformats.org/spreadsheetml/2006/main" count="54" uniqueCount="38">
  <si>
    <t>Company</t>
  </si>
  <si>
    <t>First</t>
  </si>
  <si>
    <t>Last</t>
  </si>
  <si>
    <t>Motion 1</t>
  </si>
  <si>
    <t>Motion 2</t>
  </si>
  <si>
    <t>Date</t>
  </si>
  <si>
    <t>Comments</t>
  </si>
  <si>
    <t>Chelsio</t>
  </si>
  <si>
    <t>Tom</t>
  </si>
  <si>
    <t>Reu</t>
  </si>
  <si>
    <t>Yes</t>
  </si>
  <si>
    <t>DataDirect Networks</t>
  </si>
  <si>
    <t>Martin</t>
  </si>
  <si>
    <t>Schlining</t>
  </si>
  <si>
    <t>Intel</t>
  </si>
  <si>
    <t>Jess</t>
  </si>
  <si>
    <t>Calciano</t>
  </si>
  <si>
    <t>Harry</t>
  </si>
  <si>
    <t>Cropper</t>
  </si>
  <si>
    <t>Mitko</t>
  </si>
  <si>
    <t>Haralanov</t>
  </si>
  <si>
    <t>Jim</t>
  </si>
  <si>
    <t>Ryan</t>
  </si>
  <si>
    <t>Mellanox</t>
  </si>
  <si>
    <t>Guy</t>
  </si>
  <si>
    <t>Ergas</t>
  </si>
  <si>
    <t>NetApp</t>
  </si>
  <si>
    <t>Abdel</t>
  </si>
  <si>
    <t>Sadek</t>
  </si>
  <si>
    <t>Software Forge</t>
  </si>
  <si>
    <t>Rupert</t>
  </si>
  <si>
    <t>Dance</t>
  </si>
  <si>
    <t>UNH-IOL</t>
  </si>
  <si>
    <t xml:space="preserve">Bob </t>
  </si>
  <si>
    <t>Noseworthy</t>
  </si>
  <si>
    <r>
      <t>Yes</t>
    </r>
    <r>
      <rPr>
        <b/>
        <sz val="10"/>
        <rFont val="Arial"/>
        <family val="2"/>
      </rPr>
      <t xml:space="preserve"> Votes</t>
    </r>
  </si>
  <si>
    <r>
      <t>No</t>
    </r>
    <r>
      <rPr>
        <sz val="10"/>
        <rFont val="Arial"/>
      </rPr>
      <t xml:space="preserve"> Votes</t>
    </r>
  </si>
  <si>
    <r>
      <rPr>
        <b/>
        <sz val="10"/>
        <color indexed="17"/>
        <rFont val="Arial"/>
        <family val="2"/>
      </rPr>
      <t>Abstain</t>
    </r>
    <r>
      <rPr>
        <b/>
        <sz val="10"/>
        <rFont val="Arial"/>
        <family val="2"/>
      </rPr>
      <t xml:space="preserve"> Votes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</si>
</sst>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top"/>
    </xf>
  </cellXfs>
  <cellStyles count="2">
    <cellStyle name="Normal" xfId="0" builtinId="0"/>
    <cellStyle name="Normal 2" xfId="1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28575</xdr:rowOff>
    </xdr:from>
    <xdr:to>
      <xdr:col>6</xdr:col>
      <xdr:colOff>2476500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2781300"/>
          <a:ext cx="8001000" cy="2400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eaLnBrk="1" fontAlgn="auto" latinLnBrk="0" hangingPunct="1"/>
          <a:r>
            <a:rPr lang="en-US" sz="1100" b="1">
              <a:effectLst/>
              <a:latin typeface="+mn-lt"/>
              <a:ea typeface="+mn-ea"/>
              <a:cs typeface="+mn-cs"/>
            </a:rPr>
            <a:t>Motion 1</a:t>
          </a:r>
          <a:r>
            <a:rPr lang="en-US" sz="1100">
              <a:effectLst/>
              <a:latin typeface="+mn-lt"/>
              <a:ea typeface="+mn-ea"/>
              <a:cs typeface="+mn-cs"/>
            </a:rPr>
            <a:t>: 	Allow David Duffy from Canonical (Ubuntu) to attend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OFA Interop Debug Event in October 2012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Motion 2</a:t>
          </a:r>
          <a:r>
            <a:rPr lang="en-US" sz="1100">
              <a:effectLst/>
              <a:latin typeface="+mn-lt"/>
              <a:ea typeface="+mn-ea"/>
              <a:cs typeface="+mn-cs"/>
            </a:rPr>
            <a:t>: 	Allow Christoph Lameter to attend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OFA Interop Debug Event in October 2012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n-US" sz="1100"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en-US" sz="11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Motion 1 Discussion</a:t>
          </a:r>
          <a:r>
            <a:rPr lang="en-US" sz="1100">
              <a:effectLst/>
              <a:latin typeface="+mn-lt"/>
              <a:ea typeface="+mn-ea"/>
              <a:cs typeface="+mn-cs"/>
            </a:rPr>
            <a:t>:  During a regular OFA IWG meeting , the OFA IWG discussed David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Duffey's </a:t>
          </a:r>
          <a:r>
            <a:rPr lang="en-US" sz="1100">
              <a:effectLst/>
              <a:latin typeface="+mn-lt"/>
              <a:ea typeface="+mn-ea"/>
              <a:cs typeface="+mn-cs"/>
            </a:rPr>
            <a:t>request to attend the October 2012 Interop Debug Event .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S</a:t>
          </a:r>
          <a:r>
            <a:rPr lang="en-US" sz="1100">
              <a:effectLst/>
              <a:latin typeface="+mn-lt"/>
              <a:ea typeface="+mn-ea"/>
              <a:cs typeface="+mn-cs"/>
            </a:rPr>
            <a:t>upport was given by acclamation. This vote is written record of the group's approval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Motion 2 Discussion</a:t>
          </a:r>
          <a:r>
            <a:rPr lang="en-US" sz="1100">
              <a:effectLst/>
              <a:latin typeface="+mn-lt"/>
              <a:ea typeface="+mn-ea"/>
              <a:cs typeface="+mn-cs"/>
            </a:rPr>
            <a:t>:  Christoph Lameter from Jump Trading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is a </a:t>
          </a:r>
          <a:r>
            <a:rPr lang="en-US" sz="1100">
              <a:effectLst/>
              <a:latin typeface="+mn-lt"/>
              <a:ea typeface="+mn-ea"/>
              <a:cs typeface="+mn-cs"/>
            </a:rPr>
            <a:t>Kernel developer associated with the Linux Foundation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and he has worked closely with David Duffey to support Ubuntu. Chrisoph was also a valuable participant in the OFA User Day event in August 2012. Christoph is requesting that the group grant permission for him to attend even though he is not a member of the OFILG.</a:t>
          </a:r>
        </a:p>
        <a:p>
          <a:pPr>
            <a:lnSpc>
              <a:spcPts val="1200"/>
            </a:lnSpc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effectLst/>
              <a:latin typeface="+mn-lt"/>
              <a:ea typeface="+mn-ea"/>
              <a:cs typeface="+mn-cs"/>
            </a:rPr>
            <a:t>Final Note: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Both parties have signed the NDA required for OFILG members.</a:t>
          </a:r>
        </a:p>
        <a:p>
          <a:pPr>
            <a:lnSpc>
              <a:spcPts val="1200"/>
            </a:lnSpc>
          </a:pP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6"/>
  <sheetViews>
    <sheetView tabSelected="1" workbookViewId="0">
      <selection activeCell="E41" sqref="E41"/>
    </sheetView>
  </sheetViews>
  <sheetFormatPr defaultRowHeight="12.75" x14ac:dyDescent="0.2"/>
  <cols>
    <col min="1" max="1" width="19.42578125" style="5" bestFit="1" customWidth="1"/>
    <col min="2" max="2" width="13.42578125" style="5" bestFit="1" customWidth="1"/>
    <col min="3" max="3" width="13.5703125" style="5" bestFit="1" customWidth="1"/>
    <col min="4" max="4" width="14.42578125" style="14" bestFit="1" customWidth="1"/>
    <col min="5" max="5" width="14.42578125" style="14" customWidth="1"/>
    <col min="6" max="6" width="8.140625" style="14" bestFit="1" customWidth="1"/>
    <col min="7" max="7" width="92.140625" style="5" customWidth="1"/>
    <col min="8" max="16384" width="9.140625" style="5"/>
  </cols>
  <sheetData>
    <row r="1" spans="1:7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x14ac:dyDescent="0.2">
      <c r="A2" s="6" t="s">
        <v>7</v>
      </c>
      <c r="B2" s="7" t="s">
        <v>8</v>
      </c>
      <c r="C2" s="7" t="s">
        <v>9</v>
      </c>
      <c r="D2" s="8" t="s">
        <v>10</v>
      </c>
      <c r="E2" s="8" t="s">
        <v>10</v>
      </c>
      <c r="F2" s="9">
        <v>41185</v>
      </c>
      <c r="G2" s="6"/>
    </row>
    <row r="3" spans="1:7" x14ac:dyDescent="0.2">
      <c r="A3" s="6" t="s">
        <v>11</v>
      </c>
      <c r="B3" s="10" t="s">
        <v>12</v>
      </c>
      <c r="C3" s="10" t="s">
        <v>13</v>
      </c>
      <c r="D3" s="8"/>
      <c r="E3" s="8"/>
      <c r="F3" s="9"/>
      <c r="G3" s="6"/>
    </row>
    <row r="4" spans="1:7" x14ac:dyDescent="0.2">
      <c r="A4" s="6" t="s">
        <v>14</v>
      </c>
      <c r="B4" s="7" t="s">
        <v>15</v>
      </c>
      <c r="C4" s="7" t="s">
        <v>16</v>
      </c>
      <c r="D4" s="8" t="s">
        <v>10</v>
      </c>
      <c r="E4" s="8" t="s">
        <v>10</v>
      </c>
      <c r="F4" s="9">
        <v>41186</v>
      </c>
      <c r="G4" s="11"/>
    </row>
    <row r="5" spans="1:7" x14ac:dyDescent="0.2">
      <c r="A5" s="6" t="s">
        <v>14</v>
      </c>
      <c r="B5" s="10" t="s">
        <v>17</v>
      </c>
      <c r="C5" s="10" t="s">
        <v>18</v>
      </c>
      <c r="D5" s="8" t="s">
        <v>10</v>
      </c>
      <c r="E5" s="8" t="s">
        <v>10</v>
      </c>
      <c r="F5" s="9">
        <v>41185</v>
      </c>
      <c r="G5" s="6"/>
    </row>
    <row r="6" spans="1:7" x14ac:dyDescent="0.2">
      <c r="A6" s="12" t="s">
        <v>14</v>
      </c>
      <c r="B6" s="7" t="s">
        <v>19</v>
      </c>
      <c r="C6" s="7" t="s">
        <v>20</v>
      </c>
      <c r="D6" s="8" t="s">
        <v>10</v>
      </c>
      <c r="E6" s="8" t="s">
        <v>10</v>
      </c>
      <c r="F6" s="9">
        <v>41186</v>
      </c>
      <c r="G6" s="11"/>
    </row>
    <row r="7" spans="1:7" x14ac:dyDescent="0.2">
      <c r="A7" s="6" t="s">
        <v>14</v>
      </c>
      <c r="B7" s="10" t="s">
        <v>21</v>
      </c>
      <c r="C7" s="10" t="s">
        <v>22</v>
      </c>
      <c r="D7" s="8" t="s">
        <v>10</v>
      </c>
      <c r="E7" s="8" t="s">
        <v>10</v>
      </c>
      <c r="F7" s="9">
        <v>41185</v>
      </c>
      <c r="G7" s="6"/>
    </row>
    <row r="8" spans="1:7" x14ac:dyDescent="0.2">
      <c r="A8" s="6" t="s">
        <v>23</v>
      </c>
      <c r="B8" s="10" t="s">
        <v>24</v>
      </c>
      <c r="C8" s="10" t="s">
        <v>25</v>
      </c>
      <c r="D8" s="13" t="s">
        <v>10</v>
      </c>
      <c r="E8" s="13" t="s">
        <v>10</v>
      </c>
      <c r="F8" s="9">
        <v>41184</v>
      </c>
      <c r="G8" s="6"/>
    </row>
    <row r="9" spans="1:7" x14ac:dyDescent="0.2">
      <c r="A9" s="6" t="s">
        <v>26</v>
      </c>
      <c r="B9" s="10" t="s">
        <v>27</v>
      </c>
      <c r="C9" s="10" t="s">
        <v>28</v>
      </c>
      <c r="D9" s="13"/>
      <c r="E9" s="13"/>
      <c r="F9" s="9"/>
      <c r="G9" s="6"/>
    </row>
    <row r="10" spans="1:7" x14ac:dyDescent="0.2">
      <c r="A10" s="12" t="s">
        <v>29</v>
      </c>
      <c r="B10" s="10" t="s">
        <v>30</v>
      </c>
      <c r="C10" s="10" t="s">
        <v>31</v>
      </c>
      <c r="D10" s="8" t="s">
        <v>10</v>
      </c>
      <c r="E10" s="8" t="s">
        <v>10</v>
      </c>
      <c r="F10" s="9">
        <v>41184</v>
      </c>
      <c r="G10" s="11"/>
    </row>
    <row r="11" spans="1:7" x14ac:dyDescent="0.2">
      <c r="A11" s="6" t="s">
        <v>32</v>
      </c>
      <c r="B11" s="10" t="s">
        <v>33</v>
      </c>
      <c r="C11" s="10" t="s">
        <v>34</v>
      </c>
      <c r="D11" s="8"/>
      <c r="E11" s="8"/>
      <c r="F11" s="9"/>
      <c r="G11" s="6"/>
    </row>
    <row r="14" spans="1:7" s="14" customFormat="1" x14ac:dyDescent="0.2">
      <c r="B14" s="15" t="s">
        <v>35</v>
      </c>
      <c r="C14" s="15"/>
      <c r="D14" s="16">
        <f>COUNTIF(D2:D11,"Yes")</f>
        <v>7</v>
      </c>
      <c r="E14" s="16">
        <f>COUNTIF(E2:E11,"Yes")</f>
        <v>7</v>
      </c>
      <c r="G14" s="5"/>
    </row>
    <row r="15" spans="1:7" s="14" customFormat="1" x14ac:dyDescent="0.2">
      <c r="B15" s="17" t="s">
        <v>36</v>
      </c>
      <c r="C15" s="17"/>
      <c r="D15" s="18">
        <f>COUNTIF(D2:D11,"No")</f>
        <v>0</v>
      </c>
      <c r="E15" s="18">
        <f>COUNTIF(E2:E11,"No")</f>
        <v>0</v>
      </c>
      <c r="G15" s="5"/>
    </row>
    <row r="16" spans="1:7" s="14" customFormat="1" x14ac:dyDescent="0.2">
      <c r="B16" s="19" t="s">
        <v>37</v>
      </c>
      <c r="C16" s="19"/>
      <c r="D16" s="20">
        <f>COUNTIF(D2:D11,"Abstain")</f>
        <v>0</v>
      </c>
      <c r="E16" s="20">
        <f>COUNTIF(E2:E11,"Abstain")</f>
        <v>0</v>
      </c>
      <c r="G16" s="5"/>
    </row>
  </sheetData>
  <conditionalFormatting sqref="D2:E5 D7:E11">
    <cfRule type="cellIs" dxfId="7" priority="6" stopIfTrue="1" operator="equal">
      <formula>"Yes"</formula>
    </cfRule>
    <cfRule type="cellIs" dxfId="6" priority="7" stopIfTrue="1" operator="equal">
      <formula>"No"</formula>
    </cfRule>
    <cfRule type="cellIs" dxfId="5" priority="8" stopIfTrue="1" operator="equal">
      <formula>"Abstain"</formula>
    </cfRule>
  </conditionalFormatting>
  <conditionalFormatting sqref="D6:E6">
    <cfRule type="cellIs" dxfId="4" priority="3" stopIfTrue="1" operator="equal">
      <formula>"Yes"</formula>
    </cfRule>
    <cfRule type="cellIs" dxfId="3" priority="4" stopIfTrue="1" operator="equal">
      <formula>"No"</formula>
    </cfRule>
    <cfRule type="cellIs" dxfId="2" priority="5" stopIfTrue="1" operator="equal">
      <formula>"Abstain"</formula>
    </cfRule>
  </conditionalFormatting>
  <conditionalFormatting sqref="D14:E16">
    <cfRule type="cellIs" dxfId="1" priority="1" stopIfTrue="1" operator="equal">
      <formula>"Yes"</formula>
    </cfRule>
    <cfRule type="cellIs" dxfId="0" priority="2" stopIfTrue="1" operator="equal">
      <formula>"No"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2012 Event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Dance</dc:creator>
  <cp:lastModifiedBy>Rupert Dance</cp:lastModifiedBy>
  <dcterms:created xsi:type="dcterms:W3CDTF">2012-10-04T11:14:27Z</dcterms:created>
  <dcterms:modified xsi:type="dcterms:W3CDTF">2012-10-04T16:48:19Z</dcterms:modified>
</cp:coreProperties>
</file>