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930" yWindow="0" windowWidth="19560" windowHeight="9630"/>
  </bookViews>
  <sheets>
    <sheet name="OFWG" sheetId="1" r:id="rId1"/>
    <sheet name="Sheet1" sheetId="2" r:id="rId2"/>
  </sheets>
  <definedNames>
    <definedName name="_xlnm._FilterDatabase" localSheetId="0" hidden="1">OFWG!$A$1:$CC$58</definedName>
  </definedNames>
  <calcPr calcId="145621"/>
</workbook>
</file>

<file path=xl/calcChain.xml><?xml version="1.0" encoding="utf-8"?>
<calcChain xmlns="http://schemas.openxmlformats.org/spreadsheetml/2006/main">
  <c r="CB62" i="1" l="1"/>
  <c r="CA62" i="1"/>
  <c r="BZ62" i="1"/>
  <c r="CC61" i="1"/>
  <c r="CC60" i="1"/>
  <c r="CC59" i="1"/>
  <c r="CC58" i="1"/>
  <c r="CC57" i="1"/>
  <c r="CC56" i="1"/>
  <c r="CC55" i="1"/>
  <c r="CC54" i="1"/>
  <c r="CC53" i="1"/>
  <c r="CC52" i="1"/>
  <c r="CC51" i="1"/>
  <c r="CC50" i="1"/>
  <c r="CC49" i="1"/>
  <c r="CC48" i="1"/>
  <c r="CC47" i="1"/>
  <c r="CC46" i="1"/>
  <c r="CC45" i="1"/>
  <c r="CC44" i="1"/>
  <c r="CC43" i="1"/>
  <c r="CC42" i="1"/>
  <c r="CC41" i="1"/>
  <c r="CC40" i="1"/>
  <c r="CC39" i="1"/>
  <c r="CC38" i="1"/>
  <c r="CC37" i="1"/>
  <c r="CC36" i="1"/>
  <c r="CC35" i="1"/>
  <c r="CC34" i="1"/>
  <c r="CC33" i="1"/>
  <c r="CC32" i="1"/>
  <c r="CC31" i="1"/>
  <c r="CC30" i="1"/>
  <c r="CC29" i="1"/>
  <c r="CC28" i="1"/>
  <c r="CC27" i="1"/>
  <c r="CC26" i="1"/>
  <c r="CC25" i="1"/>
  <c r="CC24" i="1"/>
  <c r="CC23" i="1"/>
  <c r="CC22" i="1"/>
  <c r="CC21" i="1"/>
  <c r="CC20" i="1"/>
  <c r="CC19" i="1"/>
  <c r="CC18" i="1"/>
  <c r="CC17" i="1"/>
  <c r="CC16" i="1"/>
  <c r="CC15" i="1"/>
  <c r="CC14" i="1"/>
  <c r="CC13" i="1"/>
  <c r="CC12" i="1"/>
  <c r="CC11" i="1"/>
  <c r="CC10" i="1"/>
  <c r="CC9" i="1"/>
  <c r="CC8" i="1"/>
  <c r="CC7" i="1"/>
  <c r="CC6" i="1"/>
  <c r="CC5" i="1"/>
  <c r="CC4" i="1"/>
  <c r="CC3" i="1"/>
  <c r="CC2" i="1"/>
  <c r="B24" i="1" l="1"/>
  <c r="A24" i="1" s="1"/>
  <c r="BY62" i="1" l="1"/>
  <c r="BX62" i="1"/>
  <c r="BW62" i="1"/>
  <c r="BV62" i="1"/>
  <c r="BU62" i="1" l="1"/>
  <c r="BT62" i="1"/>
  <c r="BS62" i="1"/>
  <c r="BR62" i="1"/>
  <c r="BQ62" i="1"/>
  <c r="BP62" i="1"/>
  <c r="BO62" i="1"/>
  <c r="BN62" i="1"/>
  <c r="BM62" i="1"/>
  <c r="BL62" i="1"/>
  <c r="B57" i="1" l="1"/>
  <c r="A57" i="1" s="1"/>
  <c r="B56" i="1" l="1"/>
  <c r="A56" i="1" s="1"/>
  <c r="CC94" i="1" l="1"/>
  <c r="CC93" i="1"/>
  <c r="CC92" i="1"/>
  <c r="CC91" i="1"/>
  <c r="CC90" i="1"/>
  <c r="CC89" i="1"/>
  <c r="CC88" i="1"/>
  <c r="CC87" i="1"/>
  <c r="CC86" i="1"/>
  <c r="CC85" i="1"/>
  <c r="CC84" i="1"/>
  <c r="CC83" i="1"/>
  <c r="CC82" i="1"/>
  <c r="CC81" i="1"/>
  <c r="CC78" i="1"/>
  <c r="CC77" i="1"/>
  <c r="CC76" i="1"/>
  <c r="CC75" i="1"/>
  <c r="CC74" i="1"/>
  <c r="CC73" i="1"/>
  <c r="CC72" i="1"/>
  <c r="CC71" i="1"/>
  <c r="CC70" i="1"/>
  <c r="CC69" i="1"/>
  <c r="CC68" i="1"/>
  <c r="CC67" i="1"/>
  <c r="CC66" i="1"/>
  <c r="BK62" i="1"/>
  <c r="BJ62" i="1"/>
  <c r="BI62" i="1"/>
  <c r="B53" i="1"/>
  <c r="A53" i="1" s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BH62" i="1"/>
  <c r="AQ62" i="1"/>
  <c r="B59" i="1"/>
  <c r="AP62" i="1"/>
  <c r="AO62" i="1"/>
  <c r="B87" i="1"/>
  <c r="A87" i="1"/>
  <c r="AN62" i="1"/>
  <c r="B13" i="1"/>
  <c r="A13" i="1" s="1"/>
  <c r="AM62" i="1"/>
  <c r="AL62" i="1"/>
  <c r="AK62" i="1"/>
  <c r="AJ62" i="1"/>
  <c r="B93" i="1"/>
  <c r="A93" i="1"/>
  <c r="AI62" i="1"/>
  <c r="AH62" i="1"/>
  <c r="AG62" i="1"/>
  <c r="AF62" i="1"/>
  <c r="AE62" i="1"/>
  <c r="AD62" i="1"/>
  <c r="B49" i="1"/>
  <c r="A49" i="1" s="1"/>
  <c r="B54" i="1"/>
  <c r="A54" i="1" s="1"/>
  <c r="B11" i="1"/>
  <c r="A11" i="1" s="1"/>
  <c r="AC62" i="1"/>
  <c r="B72" i="1"/>
  <c r="A72" i="1" s="1"/>
  <c r="AB62" i="1"/>
  <c r="B20" i="1"/>
  <c r="A20" i="1" s="1"/>
  <c r="B8" i="1"/>
  <c r="A8" i="1" s="1"/>
  <c r="B47" i="1"/>
  <c r="A47" i="1" s="1"/>
  <c r="AA62" i="1"/>
  <c r="Z62" i="1"/>
  <c r="Y62" i="1"/>
  <c r="B83" i="1"/>
  <c r="A83" i="1" s="1"/>
  <c r="B88" i="1"/>
  <c r="A88" i="1"/>
  <c r="X62" i="1"/>
  <c r="W62" i="1"/>
  <c r="B91" i="1"/>
  <c r="A91" i="1" s="1"/>
  <c r="V62" i="1"/>
  <c r="B89" i="1"/>
  <c r="A89" i="1" s="1"/>
  <c r="U62" i="1"/>
  <c r="T62" i="1"/>
  <c r="B9" i="1"/>
  <c r="A9" i="1" s="1"/>
  <c r="S62" i="1"/>
  <c r="B21" i="1"/>
  <c r="A21" i="1" s="1"/>
  <c r="R62" i="1"/>
  <c r="Q62" i="1"/>
  <c r="P62" i="1"/>
  <c r="B17" i="1"/>
  <c r="A17" i="1" s="1"/>
  <c r="B81" i="1"/>
  <c r="A81" i="1" s="1"/>
  <c r="B84" i="1"/>
  <c r="A84" i="1" s="1"/>
  <c r="B86" i="1"/>
  <c r="A86" i="1" s="1"/>
  <c r="B52" i="1"/>
  <c r="A52" i="1" s="1"/>
  <c r="O62" i="1"/>
  <c r="N62" i="1"/>
  <c r="M62" i="1"/>
  <c r="L62" i="1"/>
  <c r="K62" i="1"/>
  <c r="J62" i="1"/>
  <c r="I62" i="1"/>
  <c r="H62" i="1"/>
  <c r="G62" i="1"/>
  <c r="F62" i="1"/>
  <c r="B62" i="1"/>
  <c r="B58" i="1"/>
  <c r="B94" i="1"/>
  <c r="A94" i="1"/>
  <c r="B34" i="1"/>
  <c r="A34" i="1" s="1"/>
  <c r="B55" i="1"/>
  <c r="A55" i="1" s="1"/>
  <c r="B51" i="1"/>
  <c r="A51" i="1" s="1"/>
  <c r="B92" i="1"/>
  <c r="A92" i="1"/>
  <c r="B50" i="1"/>
  <c r="A50" i="1" s="1"/>
  <c r="B48" i="1"/>
  <c r="A48" i="1" s="1"/>
  <c r="B46" i="1"/>
  <c r="A46" i="1" s="1"/>
  <c r="B45" i="1"/>
  <c r="A45" i="1" s="1"/>
  <c r="B44" i="1"/>
  <c r="A44" i="1" s="1"/>
  <c r="B43" i="1"/>
  <c r="A43" i="1" s="1"/>
  <c r="B90" i="1"/>
  <c r="A90" i="1"/>
  <c r="B42" i="1"/>
  <c r="A42" i="1" s="1"/>
  <c r="B40" i="1"/>
  <c r="A40" i="1" s="1"/>
  <c r="B35" i="1"/>
  <c r="A35" i="1" s="1"/>
  <c r="B33" i="1"/>
  <c r="A33" i="1" s="1"/>
  <c r="B32" i="1"/>
  <c r="A32" i="1" s="1"/>
  <c r="B31" i="1"/>
  <c r="A31" i="1" s="1"/>
  <c r="B30" i="1"/>
  <c r="A30" i="1" s="1"/>
  <c r="B26" i="1"/>
  <c r="A26" i="1" s="1"/>
  <c r="B25" i="1"/>
  <c r="A25" i="1" s="1"/>
  <c r="B23" i="1"/>
  <c r="A23" i="1" s="1"/>
  <c r="B22" i="1"/>
  <c r="A22" i="1" s="1"/>
  <c r="B19" i="1"/>
  <c r="A19" i="1" s="1"/>
  <c r="B85" i="1"/>
  <c r="A85" i="1" s="1"/>
  <c r="B16" i="1"/>
  <c r="A16" i="1" s="1"/>
  <c r="B15" i="1"/>
  <c r="A15" i="1" s="1"/>
  <c r="B14" i="1"/>
  <c r="A14" i="1" s="1"/>
  <c r="B82" i="1"/>
  <c r="A82" i="1"/>
  <c r="B10" i="1"/>
  <c r="A10" i="1" s="1"/>
  <c r="B7" i="1"/>
  <c r="A7" i="1" s="1"/>
  <c r="B6" i="1"/>
  <c r="A6" i="1" s="1"/>
  <c r="B4" i="1"/>
  <c r="A4" i="1" s="1"/>
  <c r="B2" i="1"/>
  <c r="A2" i="1" s="1"/>
</calcChain>
</file>

<file path=xl/sharedStrings.xml><?xml version="1.0" encoding="utf-8"?>
<sst xmlns="http://schemas.openxmlformats.org/spreadsheetml/2006/main" count="1938" uniqueCount="215">
  <si>
    <t>Frank Berry</t>
  </si>
  <si>
    <t>Mark Atkins</t>
  </si>
  <si>
    <t>Paul Grun</t>
  </si>
  <si>
    <t>Sean Hefty</t>
  </si>
  <si>
    <t>Hal Rosenstock</t>
  </si>
  <si>
    <t>Jim Ryan</t>
  </si>
  <si>
    <t>Zarka Cvetanovic</t>
  </si>
  <si>
    <t>Rupert Dance</t>
  </si>
  <si>
    <t>Jimmy Hill</t>
  </si>
  <si>
    <t>Bernard Metzler</t>
  </si>
  <si>
    <t>Howard Pritchard</t>
  </si>
  <si>
    <t>Pradeep Satyanarayana</t>
  </si>
  <si>
    <t>Jeff Squyres</t>
  </si>
  <si>
    <t>Bob Russell</t>
  </si>
  <si>
    <t>Bob Woodruff</t>
  </si>
  <si>
    <t>Sayantan Sur</t>
  </si>
  <si>
    <t>Todd Rimmer</t>
  </si>
  <si>
    <t>Don Wood</t>
  </si>
  <si>
    <t>Doug Ledford</t>
  </si>
  <si>
    <t>Ken Cain</t>
  </si>
  <si>
    <t>Dave Goodell</t>
  </si>
  <si>
    <t>Brad Benton</t>
  </si>
  <si>
    <t>Christoph Lameter</t>
  </si>
  <si>
    <t>Bill Snapko</t>
  </si>
  <si>
    <t>x</t>
  </si>
  <si>
    <t>Tom Stachura</t>
  </si>
  <si>
    <t>Susan Coulter</t>
  </si>
  <si>
    <t>Liran Liss</t>
  </si>
  <si>
    <t>Tom Reu</t>
  </si>
  <si>
    <t>Kyle Hubert</t>
  </si>
  <si>
    <t>SGI</t>
  </si>
  <si>
    <t>Cisco</t>
  </si>
  <si>
    <t>IBM</t>
  </si>
  <si>
    <t>UNH</t>
  </si>
  <si>
    <t>Intel</t>
  </si>
  <si>
    <t>AMD</t>
  </si>
  <si>
    <t>SFI</t>
  </si>
  <si>
    <t>Patrick MacArthur</t>
  </si>
  <si>
    <t>Cray</t>
  </si>
  <si>
    <t>Mlnx</t>
  </si>
  <si>
    <t>Oracle</t>
  </si>
  <si>
    <t>LANL</t>
  </si>
  <si>
    <t>HP</t>
  </si>
  <si>
    <t>Sandia</t>
  </si>
  <si>
    <t>Ryan Grant</t>
  </si>
  <si>
    <t>Linden Mercer</t>
  </si>
  <si>
    <t>Parks Fields</t>
  </si>
  <si>
    <t>Name</t>
  </si>
  <si>
    <t>First</t>
  </si>
  <si>
    <t>Last</t>
  </si>
  <si>
    <t>Company</t>
  </si>
  <si>
    <t>Formulas - do not disturb</t>
  </si>
  <si>
    <t>Attended</t>
  </si>
  <si>
    <t>Omar Cardona</t>
  </si>
  <si>
    <t>Charles Archer</t>
  </si>
  <si>
    <t>Unisys</t>
  </si>
  <si>
    <t>Metzler</t>
  </si>
  <si>
    <t>Snapko</t>
  </si>
  <si>
    <t>Russell</t>
  </si>
  <si>
    <t>Woodruff</t>
  </si>
  <si>
    <t>Benton</t>
  </si>
  <si>
    <t>Lameter</t>
  </si>
  <si>
    <t>Goodell</t>
  </si>
  <si>
    <t>Wood</t>
  </si>
  <si>
    <t>Ledford</t>
  </si>
  <si>
    <t>Berry</t>
  </si>
  <si>
    <t>Rosenstock</t>
  </si>
  <si>
    <t>Pritchard</t>
  </si>
  <si>
    <t>Squyres</t>
  </si>
  <si>
    <t>Ryan</t>
  </si>
  <si>
    <t>Hill</t>
  </si>
  <si>
    <t>Cain</t>
  </si>
  <si>
    <t>Hubert</t>
  </si>
  <si>
    <t>Mercer</t>
  </si>
  <si>
    <t>Liss</t>
  </si>
  <si>
    <t>Atkins</t>
  </si>
  <si>
    <t>Cardona</t>
  </si>
  <si>
    <t>Fields</t>
  </si>
  <si>
    <t>MacArthur</t>
  </si>
  <si>
    <t>Grun</t>
  </si>
  <si>
    <t>Satyanarayana</t>
  </si>
  <si>
    <t>Dance</t>
  </si>
  <si>
    <t>Grant</t>
  </si>
  <si>
    <t>Sur</t>
  </si>
  <si>
    <t>Hefty</t>
  </si>
  <si>
    <t>Coulter</t>
  </si>
  <si>
    <t>Rimmer</t>
  </si>
  <si>
    <t>Reu</t>
  </si>
  <si>
    <t>Chelsio</t>
  </si>
  <si>
    <t>Stachura</t>
  </si>
  <si>
    <t>Cvetanovic</t>
  </si>
  <si>
    <t>Weber</t>
  </si>
  <si>
    <t>Archer</t>
  </si>
  <si>
    <t>Index</t>
  </si>
  <si>
    <t>Total Attendees</t>
  </si>
  <si>
    <t>Fusion I/O</t>
  </si>
  <si>
    <t>Talagala</t>
  </si>
  <si>
    <t>Nisha Talagala</t>
  </si>
  <si>
    <t>NRL</t>
  </si>
  <si>
    <t>Dmitry Durnov</t>
  </si>
  <si>
    <t>Hamadi</t>
  </si>
  <si>
    <t>Ihab Hamadi</t>
  </si>
  <si>
    <t>Collignon</t>
  </si>
  <si>
    <t>Barbara Collignon</t>
  </si>
  <si>
    <t>Bshara</t>
  </si>
  <si>
    <t>Nafea Bshara</t>
  </si>
  <si>
    <t>Durnov</t>
  </si>
  <si>
    <t>Bill Weber</t>
  </si>
  <si>
    <t>Rich Graham</t>
  </si>
  <si>
    <t>Graham</t>
  </si>
  <si>
    <t>Leah Shalev</t>
  </si>
  <si>
    <t>Redhat</t>
  </si>
  <si>
    <t>Burette</t>
  </si>
  <si>
    <t>Yohann Burette</t>
  </si>
  <si>
    <t>Oved</t>
  </si>
  <si>
    <t>Tzahi Oved</t>
  </si>
  <si>
    <t>Shalev</t>
  </si>
  <si>
    <t>Annapurna Labs</t>
  </si>
  <si>
    <t>Leininger</t>
  </si>
  <si>
    <t>Matt Leininger</t>
  </si>
  <si>
    <t>Carrier</t>
  </si>
  <si>
    <t>John Carrier</t>
  </si>
  <si>
    <t>Becker</t>
  </si>
  <si>
    <t>Jeff Becker</t>
  </si>
  <si>
    <t>Pavel Shamis</t>
  </si>
  <si>
    <t>Shamis</t>
  </si>
  <si>
    <t>Blocksome</t>
  </si>
  <si>
    <t>Michael Blocksome</t>
  </si>
  <si>
    <t>Gorentla</t>
  </si>
  <si>
    <t>Manjunath Gorentla</t>
  </si>
  <si>
    <t>Guests</t>
  </si>
  <si>
    <t>Salomon</t>
  </si>
  <si>
    <t>Eyal Salomon</t>
  </si>
  <si>
    <t>Poole</t>
  </si>
  <si>
    <t>Steve Poole</t>
  </si>
  <si>
    <t>Scott Atchley</t>
  </si>
  <si>
    <t>ORNL</t>
  </si>
  <si>
    <t>Cheng</t>
  </si>
  <si>
    <t>Wendy Cheng</t>
  </si>
  <si>
    <t>Ram Vepa</t>
  </si>
  <si>
    <t>Vepa</t>
  </si>
  <si>
    <t>Solt</t>
  </si>
  <si>
    <t>Dave Solt</t>
  </si>
  <si>
    <t>Nenad Vukicevic</t>
  </si>
  <si>
    <t>Jeff Hammond</t>
  </si>
  <si>
    <t>Geoffrey Paulsen</t>
  </si>
  <si>
    <t>Paulsen</t>
  </si>
  <si>
    <t>Hammond</t>
  </si>
  <si>
    <t>Alan Jea</t>
  </si>
  <si>
    <t>Jea</t>
  </si>
  <si>
    <t>Vukicevic</t>
  </si>
  <si>
    <t>Brean</t>
  </si>
  <si>
    <t>David Brean</t>
  </si>
  <si>
    <t>Grossman</t>
  </si>
  <si>
    <t>Leonid Grossman</t>
  </si>
  <si>
    <t>Atchley</t>
  </si>
  <si>
    <t>Plasson</t>
  </si>
  <si>
    <t>Net Plasson</t>
  </si>
  <si>
    <t>Fusion-IO</t>
  </si>
  <si>
    <t>Dulcardo Arteaga</t>
  </si>
  <si>
    <t>Arteaga</t>
  </si>
  <si>
    <t>Wise</t>
  </si>
  <si>
    <t>Steve Wise</t>
  </si>
  <si>
    <t>MLNX</t>
  </si>
  <si>
    <t>Sharma</t>
  </si>
  <si>
    <t>Davesh Sharma</t>
  </si>
  <si>
    <t>Pena</t>
  </si>
  <si>
    <t>Zhang</t>
  </si>
  <si>
    <t>Zhi Zhang</t>
  </si>
  <si>
    <t>Nysal</t>
  </si>
  <si>
    <t>Jan K Nysal</t>
  </si>
  <si>
    <t>Coffman</t>
  </si>
  <si>
    <t>Paul Coffman</t>
  </si>
  <si>
    <t>Chochia</t>
  </si>
  <si>
    <t>George Chochia</t>
  </si>
  <si>
    <t>Raffenetti</t>
  </si>
  <si>
    <t>Ken Raffenetti</t>
  </si>
  <si>
    <t>Choi</t>
  </si>
  <si>
    <t>Sung-eun</t>
  </si>
  <si>
    <t>Inactive</t>
  </si>
  <si>
    <t>Mellanox</t>
  </si>
  <si>
    <t>Independent</t>
  </si>
  <si>
    <t>Annapurna labs</t>
  </si>
  <si>
    <t>Yang</t>
  </si>
  <si>
    <t>Frank Yang</t>
  </si>
  <si>
    <t>NetApp</t>
  </si>
  <si>
    <t>Smith</t>
  </si>
  <si>
    <t>Stan Smith</t>
  </si>
  <si>
    <t>Pelissier</t>
  </si>
  <si>
    <t>Joe Pelissier</t>
  </si>
  <si>
    <t>Reese Faucette</t>
  </si>
  <si>
    <t>Faucette</t>
  </si>
  <si>
    <t>Chen Zhao</t>
  </si>
  <si>
    <t>Zhao</t>
  </si>
  <si>
    <t>Vishwanath</t>
  </si>
  <si>
    <t>Venkat Vishwanath</t>
  </si>
  <si>
    <t>Argonne</t>
  </si>
  <si>
    <t>Emulex</t>
  </si>
  <si>
    <t>10/21/114</t>
  </si>
  <si>
    <t>Lenovo</t>
  </si>
  <si>
    <t>Kim</t>
  </si>
  <si>
    <t>Chulko Kim</t>
  </si>
  <si>
    <t>Antonia J. Pena</t>
  </si>
  <si>
    <t>Ben Turrubiates</t>
  </si>
  <si>
    <t>Turrubiates</t>
  </si>
  <si>
    <t>Ira Weiny</t>
  </si>
  <si>
    <t>Weiny</t>
  </si>
  <si>
    <t>Barry Wood</t>
  </si>
  <si>
    <t>IDT</t>
  </si>
  <si>
    <t>Jose</t>
  </si>
  <si>
    <t>Jithin Jose</t>
  </si>
  <si>
    <t>Gupta</t>
  </si>
  <si>
    <t>Prankur Gupta</t>
  </si>
  <si>
    <t>Stephen Poole</t>
  </si>
  <si>
    <t>ANL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</si>
</sst>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1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2" borderId="1" xfId="0" applyFill="1" applyBorder="1" applyProtection="1"/>
    <xf numFmtId="164" fontId="0" fillId="0" borderId="1" xfId="0" applyNumberForma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2" borderId="0" xfId="0" applyFont="1" applyFill="1" applyBorder="1" applyProtection="1"/>
    <xf numFmtId="0" fontId="0" fillId="2" borderId="0" xfId="0" applyFill="1" applyBorder="1" applyProtection="1">
      <protection locked="0"/>
    </xf>
    <xf numFmtId="0" fontId="0" fillId="2" borderId="2" xfId="0" applyFill="1" applyBorder="1" applyProtection="1"/>
    <xf numFmtId="0" fontId="0" fillId="2" borderId="1" xfId="0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2" borderId="0" xfId="0" applyFill="1" applyBorder="1" applyProtection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8000"/>
      <color rgb="FF0000FF"/>
      <color rgb="FFFFE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C94"/>
  <sheetViews>
    <sheetView tabSelected="1" topLeftCell="C31" zoomScaleNormal="100" workbookViewId="0">
      <pane xSplit="3" topLeftCell="AL1" activePane="topRight" state="frozen"/>
      <selection activeCell="C1" sqref="C1"/>
      <selection pane="topRight" activeCell="BZ57" sqref="BZ57"/>
    </sheetView>
  </sheetViews>
  <sheetFormatPr defaultRowHeight="15" x14ac:dyDescent="0.25"/>
  <cols>
    <col min="1" max="1" width="13.85546875" style="2" hidden="1" customWidth="1"/>
    <col min="2" max="2" width="10.85546875" style="2" hidden="1" customWidth="1"/>
    <col min="3" max="3" width="10.85546875" style="2" customWidth="1"/>
    <col min="4" max="4" width="22" style="2" bestFit="1" customWidth="1"/>
    <col min="5" max="5" width="15.140625" style="2" bestFit="1" customWidth="1"/>
    <col min="6" max="11" width="8.7109375" style="5" customWidth="1"/>
    <col min="12" max="13" width="8.7109375" style="2" customWidth="1"/>
    <col min="14" max="25" width="8.7109375" style="5" customWidth="1"/>
    <col min="26" max="33" width="8.7109375" style="5" hidden="1" customWidth="1"/>
    <col min="34" max="37" width="8.7109375" style="5" customWidth="1"/>
    <col min="38" max="75" width="8.7109375" style="5" hidden="1" customWidth="1"/>
    <col min="76" max="80" width="8.7109375" style="5" customWidth="1"/>
    <col min="81" max="81" width="9.140625" style="5"/>
    <col min="82" max="16384" width="9.140625" style="2"/>
  </cols>
  <sheetData>
    <row r="1" spans="1:81" x14ac:dyDescent="0.25">
      <c r="A1" s="1" t="s">
        <v>49</v>
      </c>
      <c r="B1" s="1" t="s">
        <v>48</v>
      </c>
      <c r="C1" s="1" t="s">
        <v>93</v>
      </c>
      <c r="D1" s="1" t="s">
        <v>47</v>
      </c>
      <c r="E1" s="1" t="s">
        <v>50</v>
      </c>
      <c r="F1" s="7">
        <v>41590</v>
      </c>
      <c r="G1" s="7">
        <v>41604</v>
      </c>
      <c r="H1" s="7">
        <v>41611</v>
      </c>
      <c r="I1" s="7">
        <v>41618</v>
      </c>
      <c r="J1" s="7">
        <v>41625</v>
      </c>
      <c r="K1" s="7">
        <v>41646</v>
      </c>
      <c r="L1" s="7">
        <v>41653</v>
      </c>
      <c r="M1" s="7">
        <v>41660</v>
      </c>
      <c r="N1" s="7">
        <v>41667</v>
      </c>
      <c r="O1" s="7">
        <v>41674</v>
      </c>
      <c r="P1" s="7">
        <v>41681</v>
      </c>
      <c r="Q1" s="7">
        <v>41688</v>
      </c>
      <c r="R1" s="7">
        <v>41695</v>
      </c>
      <c r="S1" s="7">
        <v>41702</v>
      </c>
      <c r="T1" s="7">
        <v>41709</v>
      </c>
      <c r="U1" s="7">
        <v>41716</v>
      </c>
      <c r="V1" s="7">
        <v>41723</v>
      </c>
      <c r="W1" s="7">
        <v>41737</v>
      </c>
      <c r="X1" s="7">
        <v>41744</v>
      </c>
      <c r="Y1" s="7">
        <v>41751</v>
      </c>
      <c r="Z1" s="7">
        <v>41757</v>
      </c>
      <c r="AA1" s="7">
        <v>41765</v>
      </c>
      <c r="AB1" s="7">
        <v>41772</v>
      </c>
      <c r="AC1" s="7">
        <v>41779</v>
      </c>
      <c r="AD1" s="7">
        <v>41786</v>
      </c>
      <c r="AE1" s="7">
        <v>41800</v>
      </c>
      <c r="AF1" s="7">
        <v>41807</v>
      </c>
      <c r="AG1" s="7">
        <v>41813</v>
      </c>
      <c r="AH1" s="7">
        <v>41821</v>
      </c>
      <c r="AI1" s="7">
        <v>41828</v>
      </c>
      <c r="AJ1" s="7">
        <v>41835</v>
      </c>
      <c r="AK1" s="7">
        <v>41842</v>
      </c>
      <c r="AL1" s="7">
        <v>41849</v>
      </c>
      <c r="AM1" s="7">
        <v>41863</v>
      </c>
      <c r="AN1" s="7">
        <v>41884</v>
      </c>
      <c r="AO1" s="7">
        <v>41891</v>
      </c>
      <c r="AP1" s="7">
        <v>41898</v>
      </c>
      <c r="AQ1" s="7">
        <v>41905</v>
      </c>
      <c r="AR1" s="7">
        <v>41912</v>
      </c>
      <c r="AS1" s="7">
        <v>41919</v>
      </c>
      <c r="AT1" s="7">
        <v>41926</v>
      </c>
      <c r="AU1" s="7" t="s">
        <v>198</v>
      </c>
      <c r="AV1" s="7">
        <v>41940</v>
      </c>
      <c r="AW1" s="7">
        <v>41947</v>
      </c>
      <c r="AX1" s="7">
        <v>41954</v>
      </c>
      <c r="AY1" s="7">
        <v>41961</v>
      </c>
      <c r="AZ1" s="7">
        <v>41968</v>
      </c>
      <c r="BA1" s="7">
        <v>41975</v>
      </c>
      <c r="BB1" s="7">
        <v>41982</v>
      </c>
      <c r="BC1" s="7">
        <v>41989</v>
      </c>
      <c r="BD1" s="7">
        <v>42010</v>
      </c>
      <c r="BE1" s="7">
        <v>42017</v>
      </c>
      <c r="BF1" s="7">
        <v>42024</v>
      </c>
      <c r="BG1" s="7">
        <v>42031</v>
      </c>
      <c r="BH1" s="7">
        <v>42038</v>
      </c>
      <c r="BI1" s="7">
        <v>42045</v>
      </c>
      <c r="BJ1" s="7">
        <v>42052</v>
      </c>
      <c r="BK1" s="7">
        <v>42059</v>
      </c>
      <c r="BL1" s="7">
        <v>42066</v>
      </c>
      <c r="BM1" s="7">
        <v>42073</v>
      </c>
      <c r="BN1" s="7">
        <v>42087</v>
      </c>
      <c r="BO1" s="7">
        <v>42094</v>
      </c>
      <c r="BP1" s="7">
        <v>42101</v>
      </c>
      <c r="BQ1" s="7">
        <v>42108</v>
      </c>
      <c r="BR1" s="7">
        <v>42115</v>
      </c>
      <c r="BS1" s="7">
        <v>42122</v>
      </c>
      <c r="BT1" s="7">
        <v>42129</v>
      </c>
      <c r="BU1" s="7">
        <v>42136</v>
      </c>
      <c r="BV1" s="7">
        <v>42143</v>
      </c>
      <c r="BW1" s="7">
        <v>42150</v>
      </c>
      <c r="BX1" s="7">
        <v>42157</v>
      </c>
      <c r="BY1" s="7">
        <v>42164</v>
      </c>
      <c r="BZ1" s="7">
        <v>42171</v>
      </c>
      <c r="CA1" s="7">
        <v>42185</v>
      </c>
      <c r="CB1" s="7"/>
      <c r="CC1" s="8" t="s">
        <v>52</v>
      </c>
    </row>
    <row r="2" spans="1:81" x14ac:dyDescent="0.25">
      <c r="A2" s="6" t="str">
        <f t="shared" ref="A2:A57" si="0">IF(D2="","",MID(D2,FIND(" ",D2)+1,LEN(D2)-LEN(B2)))</f>
        <v>Archer</v>
      </c>
      <c r="B2" s="6" t="str">
        <f t="shared" ref="B2:B62" si="1">IF(D2="","",LEFT(D2,FIND(" ",D2)))</f>
        <v xml:space="preserve">Charles </v>
      </c>
      <c r="C2" s="12" t="s">
        <v>92</v>
      </c>
      <c r="D2" s="3" t="s">
        <v>54</v>
      </c>
      <c r="E2" s="3" t="s">
        <v>34</v>
      </c>
      <c r="F2" s="4"/>
      <c r="G2" s="4"/>
      <c r="H2" s="4"/>
      <c r="I2" s="4"/>
      <c r="J2" s="4"/>
      <c r="K2" s="4"/>
      <c r="L2" s="3"/>
      <c r="M2" s="3"/>
      <c r="N2" s="4" t="s">
        <v>24</v>
      </c>
      <c r="O2" s="4" t="s">
        <v>24</v>
      </c>
      <c r="P2" s="4" t="s">
        <v>24</v>
      </c>
      <c r="Q2" s="4" t="s">
        <v>24</v>
      </c>
      <c r="R2" s="4" t="s">
        <v>24</v>
      </c>
      <c r="S2" s="4"/>
      <c r="T2" s="4" t="s">
        <v>24</v>
      </c>
      <c r="U2" s="4" t="s">
        <v>24</v>
      </c>
      <c r="V2" s="4" t="s">
        <v>24</v>
      </c>
      <c r="W2" s="4" t="s">
        <v>24</v>
      </c>
      <c r="X2" s="4" t="s">
        <v>24</v>
      </c>
      <c r="Y2" s="4" t="s">
        <v>24</v>
      </c>
      <c r="Z2" s="4" t="s">
        <v>24</v>
      </c>
      <c r="AA2" s="4" t="s">
        <v>24</v>
      </c>
      <c r="AB2" s="4" t="s">
        <v>24</v>
      </c>
      <c r="AC2" s="4" t="s">
        <v>24</v>
      </c>
      <c r="AD2" s="4"/>
      <c r="AE2" s="4" t="s">
        <v>24</v>
      </c>
      <c r="AF2" s="4" t="s">
        <v>24</v>
      </c>
      <c r="AG2" s="4" t="s">
        <v>24</v>
      </c>
      <c r="AH2" s="4"/>
      <c r="AI2" s="4"/>
      <c r="AJ2" s="4" t="s">
        <v>24</v>
      </c>
      <c r="AK2" s="4" t="s">
        <v>24</v>
      </c>
      <c r="AL2" s="4"/>
      <c r="AM2" s="4"/>
      <c r="AN2" s="4" t="s">
        <v>24</v>
      </c>
      <c r="AO2" s="4" t="s">
        <v>24</v>
      </c>
      <c r="AP2" s="4" t="s">
        <v>24</v>
      </c>
      <c r="AQ2" s="4" t="s">
        <v>24</v>
      </c>
      <c r="AR2" s="4" t="s">
        <v>24</v>
      </c>
      <c r="AS2" s="4" t="s">
        <v>24</v>
      </c>
      <c r="AT2" s="4"/>
      <c r="AU2" s="4"/>
      <c r="AV2" s="4"/>
      <c r="AW2" s="4" t="s">
        <v>24</v>
      </c>
      <c r="AX2" s="4" t="s">
        <v>24</v>
      </c>
      <c r="AY2" s="4"/>
      <c r="AZ2" s="4" t="s">
        <v>24</v>
      </c>
      <c r="BA2" s="4" t="s">
        <v>24</v>
      </c>
      <c r="BB2" s="4"/>
      <c r="BC2" s="4" t="s">
        <v>24</v>
      </c>
      <c r="BD2" s="4"/>
      <c r="BE2" s="4" t="s">
        <v>24</v>
      </c>
      <c r="BF2" s="4" t="s">
        <v>24</v>
      </c>
      <c r="BG2" s="4"/>
      <c r="BH2" s="4"/>
      <c r="BI2" s="4"/>
      <c r="BJ2" s="4"/>
      <c r="BK2" s="4"/>
      <c r="BL2" s="4"/>
      <c r="BM2" s="4"/>
      <c r="BN2" s="4"/>
      <c r="BO2" s="4"/>
      <c r="BP2" s="4"/>
      <c r="BQ2" s="4" t="s">
        <v>24</v>
      </c>
      <c r="BR2" s="4"/>
      <c r="BS2" s="4" t="s">
        <v>24</v>
      </c>
      <c r="BT2" s="4"/>
      <c r="BU2" s="4"/>
      <c r="BV2" s="4"/>
      <c r="BW2" s="4"/>
      <c r="BX2" s="4"/>
      <c r="BY2" s="4"/>
      <c r="BZ2" s="4"/>
      <c r="CA2" s="4"/>
      <c r="CB2" s="4"/>
      <c r="CC2" s="4">
        <f>COUNTIF(F2:CB2,"x")</f>
        <v>35</v>
      </c>
    </row>
    <row r="3" spans="1:81" x14ac:dyDescent="0.25">
      <c r="A3" s="6"/>
      <c r="B3" s="6"/>
      <c r="C3" s="12" t="s">
        <v>155</v>
      </c>
      <c r="D3" s="3" t="s">
        <v>135</v>
      </c>
      <c r="E3" s="3" t="s">
        <v>136</v>
      </c>
      <c r="F3" s="4"/>
      <c r="G3" s="4"/>
      <c r="H3" s="4"/>
      <c r="I3" s="4"/>
      <c r="J3" s="4"/>
      <c r="K3" s="4"/>
      <c r="L3" s="3"/>
      <c r="M3" s="3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 t="s">
        <v>24</v>
      </c>
      <c r="AD3" s="4"/>
      <c r="AE3" s="4"/>
      <c r="AF3" s="4"/>
      <c r="AG3" s="4" t="s">
        <v>24</v>
      </c>
      <c r="AH3" s="4"/>
      <c r="AI3" s="4"/>
      <c r="AJ3" s="4"/>
      <c r="AK3" s="4"/>
      <c r="AL3" s="4" t="s">
        <v>24</v>
      </c>
      <c r="AM3" s="4"/>
      <c r="AN3" s="4"/>
      <c r="AO3" s="4"/>
      <c r="AP3" s="4"/>
      <c r="AQ3" s="4"/>
      <c r="AR3" s="4"/>
      <c r="AS3" s="4" t="s">
        <v>24</v>
      </c>
      <c r="AT3" s="4"/>
      <c r="AU3" s="4"/>
      <c r="AV3" s="4"/>
      <c r="AW3" s="4"/>
      <c r="AX3" s="4"/>
      <c r="AY3" s="4" t="s">
        <v>24</v>
      </c>
      <c r="AZ3" s="4"/>
      <c r="BA3" s="4" t="s">
        <v>24</v>
      </c>
      <c r="BB3" s="4"/>
      <c r="BC3" s="4"/>
      <c r="BD3" s="4"/>
      <c r="BE3" s="4"/>
      <c r="BF3" s="4"/>
      <c r="BG3" s="4"/>
      <c r="BH3" s="4"/>
      <c r="BI3" s="4"/>
      <c r="BJ3" s="4"/>
      <c r="BK3" s="4"/>
      <c r="BL3" s="4" t="s">
        <v>24</v>
      </c>
      <c r="BM3" s="4" t="s">
        <v>24</v>
      </c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>
        <f t="shared" ref="CC3:CC61" si="2">COUNTIF(F3:CB3,"x")</f>
        <v>8</v>
      </c>
    </row>
    <row r="4" spans="1:81" x14ac:dyDescent="0.25">
      <c r="A4" s="6" t="str">
        <f t="shared" si="0"/>
        <v>Atkins</v>
      </c>
      <c r="B4" s="6" t="str">
        <f t="shared" si="1"/>
        <v xml:space="preserve">Mark </v>
      </c>
      <c r="C4" s="6" t="s">
        <v>75</v>
      </c>
      <c r="D4" s="3" t="s">
        <v>1</v>
      </c>
      <c r="E4" s="3" t="s">
        <v>199</v>
      </c>
      <c r="F4" s="4"/>
      <c r="G4" s="4"/>
      <c r="H4" s="4" t="s">
        <v>24</v>
      </c>
      <c r="I4" s="4"/>
      <c r="J4" s="4"/>
      <c r="K4" s="4"/>
      <c r="L4" s="4" t="s">
        <v>24</v>
      </c>
      <c r="M4" s="4"/>
      <c r="N4" s="4"/>
      <c r="O4" s="4" t="s">
        <v>24</v>
      </c>
      <c r="P4" s="4"/>
      <c r="Q4" s="4"/>
      <c r="R4" s="4"/>
      <c r="S4" s="4"/>
      <c r="T4" s="4"/>
      <c r="U4" s="4" t="s">
        <v>24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 t="s">
        <v>24</v>
      </c>
      <c r="AM4" s="4" t="s">
        <v>24</v>
      </c>
      <c r="AN4" s="4" t="s">
        <v>24</v>
      </c>
      <c r="AO4" s="4" t="s">
        <v>24</v>
      </c>
      <c r="AP4" s="4" t="s">
        <v>24</v>
      </c>
      <c r="AQ4" s="4"/>
      <c r="AR4" s="4" t="s">
        <v>24</v>
      </c>
      <c r="AS4" s="4"/>
      <c r="AT4" s="4"/>
      <c r="AU4" s="4"/>
      <c r="AV4" s="4" t="s">
        <v>24</v>
      </c>
      <c r="AW4" s="4" t="s">
        <v>24</v>
      </c>
      <c r="AX4" s="4" t="s">
        <v>24</v>
      </c>
      <c r="AY4" s="4"/>
      <c r="AZ4" s="4"/>
      <c r="BA4" s="4" t="s">
        <v>24</v>
      </c>
      <c r="BB4" s="4" t="s">
        <v>24</v>
      </c>
      <c r="BC4" s="4"/>
      <c r="BD4" s="4" t="s">
        <v>24</v>
      </c>
      <c r="BE4" s="4"/>
      <c r="BF4" s="4" t="s">
        <v>24</v>
      </c>
      <c r="BG4" s="4"/>
      <c r="BH4" s="4"/>
      <c r="BI4" s="4"/>
      <c r="BJ4" s="4"/>
      <c r="BK4" s="4"/>
      <c r="BL4" s="4"/>
      <c r="BM4" s="4" t="s">
        <v>24</v>
      </c>
      <c r="BN4" s="4" t="s">
        <v>24</v>
      </c>
      <c r="BO4" s="4" t="s">
        <v>24</v>
      </c>
      <c r="BP4" s="4"/>
      <c r="BQ4" s="4"/>
      <c r="BR4" s="4"/>
      <c r="BS4" s="4"/>
      <c r="BT4" s="4"/>
      <c r="BU4" s="4"/>
      <c r="BV4" s="4" t="s">
        <v>24</v>
      </c>
      <c r="BW4" s="4"/>
      <c r="BX4" s="4" t="s">
        <v>24</v>
      </c>
      <c r="BY4" s="4"/>
      <c r="BZ4" s="4"/>
      <c r="CA4" s="4"/>
      <c r="CB4" s="4"/>
      <c r="CC4" s="4">
        <f t="shared" si="2"/>
        <v>22</v>
      </c>
    </row>
    <row r="5" spans="1:81" x14ac:dyDescent="0.25">
      <c r="A5" s="6"/>
      <c r="B5" s="6"/>
      <c r="C5" s="6" t="s">
        <v>122</v>
      </c>
      <c r="D5" s="3" t="s">
        <v>123</v>
      </c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 t="s">
        <v>24</v>
      </c>
      <c r="Z5" s="4"/>
      <c r="AA5" s="4"/>
      <c r="AB5" s="4"/>
      <c r="AC5" s="4"/>
      <c r="AD5" s="4" t="s">
        <v>24</v>
      </c>
      <c r="AE5" s="4"/>
      <c r="AF5" s="4"/>
      <c r="AG5" s="4"/>
      <c r="AH5" s="4"/>
      <c r="AI5" s="4" t="s">
        <v>24</v>
      </c>
      <c r="AJ5" s="4" t="s">
        <v>24</v>
      </c>
      <c r="AK5" s="4" t="s">
        <v>24</v>
      </c>
      <c r="AL5" s="4"/>
      <c r="AM5" s="4"/>
      <c r="AN5" s="4"/>
      <c r="AO5" s="4" t="s">
        <v>24</v>
      </c>
      <c r="AP5" s="4"/>
      <c r="AQ5" s="4" t="s">
        <v>24</v>
      </c>
      <c r="AR5" s="4"/>
      <c r="AS5" s="4" t="s">
        <v>24</v>
      </c>
      <c r="AT5" s="4"/>
      <c r="AU5" s="4"/>
      <c r="AV5" s="4" t="s">
        <v>24</v>
      </c>
      <c r="AW5" s="4"/>
      <c r="AX5" s="4"/>
      <c r="AY5" s="4"/>
      <c r="AZ5" s="4"/>
      <c r="BA5" s="4" t="s">
        <v>24</v>
      </c>
      <c r="BB5" s="4"/>
      <c r="BC5" s="4" t="s">
        <v>24</v>
      </c>
      <c r="BD5" s="4" t="s">
        <v>24</v>
      </c>
      <c r="BE5" s="4" t="s">
        <v>24</v>
      </c>
      <c r="BF5" s="4" t="s">
        <v>24</v>
      </c>
      <c r="BG5" s="4"/>
      <c r="BH5" s="4" t="s">
        <v>24</v>
      </c>
      <c r="BI5" s="4" t="s">
        <v>24</v>
      </c>
      <c r="BJ5" s="4"/>
      <c r="BK5" s="4"/>
      <c r="BL5" s="4"/>
      <c r="BM5" s="4" t="s">
        <v>24</v>
      </c>
      <c r="BN5" s="4" t="s">
        <v>24</v>
      </c>
      <c r="BO5" s="4" t="s">
        <v>24</v>
      </c>
      <c r="BP5" s="4"/>
      <c r="BQ5" s="4" t="s">
        <v>24</v>
      </c>
      <c r="BR5" s="4"/>
      <c r="BS5" s="4"/>
      <c r="BT5" s="4" t="s">
        <v>24</v>
      </c>
      <c r="BU5" s="4"/>
      <c r="BV5" s="4" t="s">
        <v>24</v>
      </c>
      <c r="BW5" s="4" t="s">
        <v>24</v>
      </c>
      <c r="BX5" s="4" t="s">
        <v>24</v>
      </c>
      <c r="BY5" s="4"/>
      <c r="BZ5" s="4" t="s">
        <v>24</v>
      </c>
      <c r="CA5" s="4"/>
      <c r="CB5" s="4"/>
      <c r="CC5" s="4">
        <f t="shared" si="2"/>
        <v>25</v>
      </c>
    </row>
    <row r="6" spans="1:81" x14ac:dyDescent="0.25">
      <c r="A6" s="6" t="str">
        <f t="shared" si="0"/>
        <v>Benton</v>
      </c>
      <c r="B6" s="6" t="str">
        <f t="shared" si="1"/>
        <v xml:space="preserve">Brad </v>
      </c>
      <c r="C6" s="6" t="s">
        <v>60</v>
      </c>
      <c r="D6" s="3" t="s">
        <v>21</v>
      </c>
      <c r="E6" s="3" t="s">
        <v>35</v>
      </c>
      <c r="F6" s="4" t="s">
        <v>24</v>
      </c>
      <c r="G6" s="4"/>
      <c r="H6" s="4" t="s">
        <v>24</v>
      </c>
      <c r="I6" s="4" t="s">
        <v>24</v>
      </c>
      <c r="J6" s="4"/>
      <c r="K6" s="4" t="s">
        <v>24</v>
      </c>
      <c r="L6" s="4" t="s">
        <v>24</v>
      </c>
      <c r="M6" s="4" t="s">
        <v>24</v>
      </c>
      <c r="N6" s="4"/>
      <c r="O6" s="4"/>
      <c r="P6" s="4"/>
      <c r="Q6" s="4"/>
      <c r="R6" s="4"/>
      <c r="S6" s="4"/>
      <c r="T6" s="4" t="s">
        <v>24</v>
      </c>
      <c r="U6" s="4" t="s">
        <v>24</v>
      </c>
      <c r="V6" s="4" t="s">
        <v>24</v>
      </c>
      <c r="W6" s="4"/>
      <c r="X6" s="4"/>
      <c r="Y6" s="4" t="s">
        <v>24</v>
      </c>
      <c r="Z6" s="4" t="s">
        <v>24</v>
      </c>
      <c r="AA6" s="4" t="s">
        <v>24</v>
      </c>
      <c r="AB6" s="4" t="s">
        <v>24</v>
      </c>
      <c r="AC6" s="4" t="s">
        <v>24</v>
      </c>
      <c r="AD6" s="4" t="s">
        <v>24</v>
      </c>
      <c r="AE6" s="4" t="s">
        <v>24</v>
      </c>
      <c r="AF6" s="4"/>
      <c r="AG6" s="4" t="s">
        <v>24</v>
      </c>
      <c r="AH6" s="4"/>
      <c r="AI6" s="4" t="s">
        <v>24</v>
      </c>
      <c r="AJ6" s="4" t="s">
        <v>24</v>
      </c>
      <c r="AK6" s="4"/>
      <c r="AL6" s="4" t="s">
        <v>24</v>
      </c>
      <c r="AM6" s="4" t="s">
        <v>24</v>
      </c>
      <c r="AN6" s="4" t="s">
        <v>24</v>
      </c>
      <c r="AO6" s="4" t="s">
        <v>24</v>
      </c>
      <c r="AP6" s="4" t="s">
        <v>24</v>
      </c>
      <c r="AQ6" s="4" t="s">
        <v>24</v>
      </c>
      <c r="AR6" s="4" t="s">
        <v>24</v>
      </c>
      <c r="AS6" s="4"/>
      <c r="AT6" s="4" t="s">
        <v>24</v>
      </c>
      <c r="AU6" s="4" t="s">
        <v>24</v>
      </c>
      <c r="AV6" s="4" t="s">
        <v>24</v>
      </c>
      <c r="AW6" s="4"/>
      <c r="AX6" s="4"/>
      <c r="AY6" s="4"/>
      <c r="AZ6" s="4"/>
      <c r="BA6" s="4"/>
      <c r="BB6" s="4" t="s">
        <v>24</v>
      </c>
      <c r="BC6" s="4" t="s">
        <v>24</v>
      </c>
      <c r="BD6" s="4"/>
      <c r="BE6" s="4"/>
      <c r="BF6" s="4"/>
      <c r="BG6" s="4"/>
      <c r="BH6" s="4"/>
      <c r="BI6" s="4"/>
      <c r="BJ6" s="4"/>
      <c r="BK6" s="4"/>
      <c r="BL6" s="4" t="s">
        <v>24</v>
      </c>
      <c r="BM6" s="4" t="s">
        <v>24</v>
      </c>
      <c r="BN6" s="4" t="s">
        <v>24</v>
      </c>
      <c r="BO6" s="4" t="s">
        <v>24</v>
      </c>
      <c r="BP6" s="4"/>
      <c r="BQ6" s="4"/>
      <c r="BR6" s="4"/>
      <c r="BS6" s="4"/>
      <c r="BT6" s="4"/>
      <c r="BU6" s="4"/>
      <c r="BV6" s="4"/>
      <c r="BW6" s="4"/>
      <c r="BX6" s="4" t="s">
        <v>24</v>
      </c>
      <c r="BY6" s="4"/>
      <c r="BZ6" s="4"/>
      <c r="CA6" s="4"/>
      <c r="CB6" s="4"/>
      <c r="CC6" s="4">
        <f t="shared" si="2"/>
        <v>36</v>
      </c>
    </row>
    <row r="7" spans="1:81" x14ac:dyDescent="0.25">
      <c r="A7" s="6" t="str">
        <f t="shared" si="0"/>
        <v>Berry</v>
      </c>
      <c r="B7" s="6" t="str">
        <f t="shared" si="1"/>
        <v xml:space="preserve">Frank </v>
      </c>
      <c r="C7" s="6" t="s">
        <v>65</v>
      </c>
      <c r="D7" s="3" t="s">
        <v>0</v>
      </c>
      <c r="E7" s="3" t="s">
        <v>34</v>
      </c>
      <c r="F7" s="4" t="s">
        <v>24</v>
      </c>
      <c r="G7" s="4"/>
      <c r="H7" s="4"/>
      <c r="I7" s="4" t="s">
        <v>24</v>
      </c>
      <c r="J7" s="4" t="s">
        <v>24</v>
      </c>
      <c r="K7" s="4"/>
      <c r="L7" s="4" t="s">
        <v>24</v>
      </c>
      <c r="M7" s="4" t="s">
        <v>24</v>
      </c>
      <c r="N7" s="4" t="s">
        <v>24</v>
      </c>
      <c r="O7" s="4" t="s">
        <v>24</v>
      </c>
      <c r="P7" s="4" t="s">
        <v>24</v>
      </c>
      <c r="Q7" s="4" t="s">
        <v>24</v>
      </c>
      <c r="R7" s="4" t="s">
        <v>24</v>
      </c>
      <c r="S7" s="4" t="s">
        <v>24</v>
      </c>
      <c r="T7" s="4" t="s">
        <v>24</v>
      </c>
      <c r="U7" s="4" t="s">
        <v>24</v>
      </c>
      <c r="V7" s="4"/>
      <c r="W7" s="4" t="s">
        <v>24</v>
      </c>
      <c r="X7" s="4" t="s">
        <v>24</v>
      </c>
      <c r="Y7" s="4" t="s">
        <v>24</v>
      </c>
      <c r="Z7" s="4"/>
      <c r="AA7" s="4" t="s">
        <v>24</v>
      </c>
      <c r="AB7" s="4"/>
      <c r="AC7" s="4" t="s">
        <v>24</v>
      </c>
      <c r="AD7" s="4" t="s">
        <v>24</v>
      </c>
      <c r="AE7" s="4" t="s">
        <v>24</v>
      </c>
      <c r="AF7" s="4"/>
      <c r="AG7" s="4" t="s">
        <v>24</v>
      </c>
      <c r="AH7" s="4" t="s">
        <v>24</v>
      </c>
      <c r="AI7" s="4"/>
      <c r="AJ7" s="4" t="s">
        <v>24</v>
      </c>
      <c r="AK7" s="4" t="s">
        <v>24</v>
      </c>
      <c r="AL7" s="4" t="s">
        <v>24</v>
      </c>
      <c r="AM7" s="4" t="s">
        <v>24</v>
      </c>
      <c r="AN7" s="4" t="s">
        <v>24</v>
      </c>
      <c r="AO7" s="4" t="s">
        <v>24</v>
      </c>
      <c r="AP7" s="4" t="s">
        <v>24</v>
      </c>
      <c r="AQ7" s="4" t="s">
        <v>24</v>
      </c>
      <c r="AR7" s="4" t="s">
        <v>24</v>
      </c>
      <c r="AS7" s="4" t="s">
        <v>24</v>
      </c>
      <c r="AT7" s="4" t="s">
        <v>24</v>
      </c>
      <c r="AU7" s="4" t="s">
        <v>24</v>
      </c>
      <c r="AV7" s="4" t="s">
        <v>24</v>
      </c>
      <c r="AW7" s="4" t="s">
        <v>24</v>
      </c>
      <c r="AX7" s="4"/>
      <c r="AY7" s="4" t="s">
        <v>24</v>
      </c>
      <c r="AZ7" s="4"/>
      <c r="BA7" s="4"/>
      <c r="BB7" s="4" t="s">
        <v>24</v>
      </c>
      <c r="BC7" s="4"/>
      <c r="BD7" s="4"/>
      <c r="BE7" s="4" t="s">
        <v>24</v>
      </c>
      <c r="BF7" s="4" t="s">
        <v>24</v>
      </c>
      <c r="BG7" s="4"/>
      <c r="BH7" s="4" t="s">
        <v>24</v>
      </c>
      <c r="BI7" s="4"/>
      <c r="BJ7" s="4"/>
      <c r="BK7" s="4"/>
      <c r="BL7" s="4" t="s">
        <v>24</v>
      </c>
      <c r="BM7" s="4" t="s">
        <v>24</v>
      </c>
      <c r="BN7" s="4" t="s">
        <v>24</v>
      </c>
      <c r="BO7" s="4" t="s">
        <v>24</v>
      </c>
      <c r="BP7" s="4"/>
      <c r="BQ7" s="4" t="s">
        <v>24</v>
      </c>
      <c r="BR7" s="4" t="s">
        <v>24</v>
      </c>
      <c r="BS7" s="4"/>
      <c r="BT7" s="4" t="s">
        <v>24</v>
      </c>
      <c r="BU7" s="4"/>
      <c r="BV7" s="4"/>
      <c r="BW7" s="4" t="s">
        <v>24</v>
      </c>
      <c r="BX7" s="4" t="s">
        <v>24</v>
      </c>
      <c r="BY7" s="4" t="s">
        <v>24</v>
      </c>
      <c r="BZ7" s="4" t="s">
        <v>24</v>
      </c>
      <c r="CA7" s="4"/>
      <c r="CB7" s="4"/>
      <c r="CC7" s="4">
        <f t="shared" si="2"/>
        <v>52</v>
      </c>
    </row>
    <row r="8" spans="1:81" x14ac:dyDescent="0.25">
      <c r="A8" s="6" t="str">
        <f t="shared" si="0"/>
        <v>Blocksome</v>
      </c>
      <c r="B8" s="6" t="str">
        <f t="shared" si="1"/>
        <v xml:space="preserve">Michael </v>
      </c>
      <c r="C8" s="6" t="s">
        <v>126</v>
      </c>
      <c r="D8" s="3" t="s">
        <v>127</v>
      </c>
      <c r="E8" s="3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24</v>
      </c>
      <c r="AB8" s="4" t="s">
        <v>24</v>
      </c>
      <c r="AC8" s="4"/>
      <c r="AD8" s="4"/>
      <c r="AE8" s="4" t="s">
        <v>24</v>
      </c>
      <c r="AF8" s="4" t="s">
        <v>24</v>
      </c>
      <c r="AG8" s="4" t="s">
        <v>24</v>
      </c>
      <c r="AH8" s="4"/>
      <c r="AI8" s="4"/>
      <c r="AJ8" s="4" t="s">
        <v>24</v>
      </c>
      <c r="AK8" s="4"/>
      <c r="AL8" s="4" t="s">
        <v>24</v>
      </c>
      <c r="AM8" s="4"/>
      <c r="AN8" s="4" t="s">
        <v>24</v>
      </c>
      <c r="AO8" s="4" t="s">
        <v>24</v>
      </c>
      <c r="AP8" s="4" t="s">
        <v>24</v>
      </c>
      <c r="AQ8" s="4"/>
      <c r="AR8" s="4"/>
      <c r="AS8" s="4" t="s">
        <v>24</v>
      </c>
      <c r="AT8" s="4"/>
      <c r="AU8" s="4" t="s">
        <v>24</v>
      </c>
      <c r="AV8" s="4" t="s">
        <v>24</v>
      </c>
      <c r="AW8" s="4" t="s">
        <v>24</v>
      </c>
      <c r="AX8" s="4" t="s">
        <v>24</v>
      </c>
      <c r="AY8" s="4" t="s">
        <v>24</v>
      </c>
      <c r="AZ8" s="4"/>
      <c r="BA8" s="4"/>
      <c r="BB8" s="4" t="s">
        <v>24</v>
      </c>
      <c r="BC8" s="4"/>
      <c r="BD8" s="4"/>
      <c r="BE8" s="4" t="s">
        <v>24</v>
      </c>
      <c r="BF8" s="4"/>
      <c r="BG8" s="4"/>
      <c r="BH8" s="4" t="s">
        <v>24</v>
      </c>
      <c r="BI8" s="4" t="s">
        <v>24</v>
      </c>
      <c r="BJ8" s="4"/>
      <c r="BK8" s="4"/>
      <c r="BL8" s="4"/>
      <c r="BM8" s="4" t="s">
        <v>24</v>
      </c>
      <c r="BN8" s="4" t="s">
        <v>24</v>
      </c>
      <c r="BO8" s="4"/>
      <c r="BP8" s="4"/>
      <c r="BQ8" s="4"/>
      <c r="BR8" s="4" t="s">
        <v>24</v>
      </c>
      <c r="BS8" s="4"/>
      <c r="BT8" s="4" t="s">
        <v>24</v>
      </c>
      <c r="BU8" s="4"/>
      <c r="BV8" s="4"/>
      <c r="BW8" s="4"/>
      <c r="BX8" s="4"/>
      <c r="BY8" s="4" t="s">
        <v>24</v>
      </c>
      <c r="BZ8" s="4"/>
      <c r="CA8" s="4"/>
      <c r="CB8" s="4"/>
      <c r="CC8" s="4">
        <f t="shared" si="2"/>
        <v>25</v>
      </c>
    </row>
    <row r="9" spans="1:81" x14ac:dyDescent="0.25">
      <c r="A9" s="6" t="str">
        <f t="shared" si="0"/>
        <v>Burette</v>
      </c>
      <c r="B9" s="6" t="str">
        <f t="shared" si="1"/>
        <v xml:space="preserve">Yohann </v>
      </c>
      <c r="C9" s="6" t="s">
        <v>112</v>
      </c>
      <c r="D9" s="3" t="s">
        <v>113</v>
      </c>
      <c r="E9" s="3" t="s">
        <v>34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 t="s">
        <v>24</v>
      </c>
      <c r="V9" s="4" t="s">
        <v>24</v>
      </c>
      <c r="W9" s="4"/>
      <c r="X9" s="4"/>
      <c r="Y9" s="4" t="s">
        <v>24</v>
      </c>
      <c r="Z9" s="4" t="s">
        <v>24</v>
      </c>
      <c r="AA9" s="4" t="s">
        <v>24</v>
      </c>
      <c r="AB9" s="4" t="s">
        <v>24</v>
      </c>
      <c r="AC9" s="4" t="s">
        <v>24</v>
      </c>
      <c r="AD9" s="4" t="s">
        <v>24</v>
      </c>
      <c r="AE9" s="4" t="s">
        <v>24</v>
      </c>
      <c r="AF9" s="4" t="s">
        <v>24</v>
      </c>
      <c r="AG9" s="4" t="s">
        <v>24</v>
      </c>
      <c r="AH9" s="4" t="s">
        <v>24</v>
      </c>
      <c r="AI9" s="4" t="s">
        <v>24</v>
      </c>
      <c r="AJ9" s="4"/>
      <c r="AK9" s="4" t="s">
        <v>24</v>
      </c>
      <c r="AL9" s="4" t="s">
        <v>24</v>
      </c>
      <c r="AM9" s="4" t="s">
        <v>24</v>
      </c>
      <c r="AN9" s="4" t="s">
        <v>24</v>
      </c>
      <c r="AO9" s="4" t="s">
        <v>24</v>
      </c>
      <c r="AP9" s="4" t="s">
        <v>24</v>
      </c>
      <c r="AQ9" s="4" t="s">
        <v>24</v>
      </c>
      <c r="AR9" s="4" t="s">
        <v>24</v>
      </c>
      <c r="AS9" s="4" t="s">
        <v>24</v>
      </c>
      <c r="AT9" s="4" t="s">
        <v>24</v>
      </c>
      <c r="AU9" s="4"/>
      <c r="AV9" s="4"/>
      <c r="AW9" s="4" t="s">
        <v>24</v>
      </c>
      <c r="AX9" s="4" t="s">
        <v>24</v>
      </c>
      <c r="AY9" s="4" t="s">
        <v>24</v>
      </c>
      <c r="AZ9" s="4" t="s">
        <v>24</v>
      </c>
      <c r="BA9" s="4" t="s">
        <v>24</v>
      </c>
      <c r="BB9" s="4" t="s">
        <v>24</v>
      </c>
      <c r="BC9" s="4"/>
      <c r="BD9" s="4" t="s">
        <v>24</v>
      </c>
      <c r="BE9" s="4" t="s">
        <v>24</v>
      </c>
      <c r="BF9" s="4" t="s">
        <v>24</v>
      </c>
      <c r="BG9" s="4"/>
      <c r="BH9" s="4" t="s">
        <v>24</v>
      </c>
      <c r="BI9" s="4"/>
      <c r="BJ9" s="4"/>
      <c r="BK9" s="4"/>
      <c r="BL9" s="4"/>
      <c r="BM9" s="4" t="s">
        <v>24</v>
      </c>
      <c r="BN9" s="4" t="s">
        <v>24</v>
      </c>
      <c r="BO9" s="4" t="s">
        <v>24</v>
      </c>
      <c r="BP9" s="4"/>
      <c r="BQ9" s="4" t="s">
        <v>24</v>
      </c>
      <c r="BR9" s="4"/>
      <c r="BS9" s="4" t="s">
        <v>24</v>
      </c>
      <c r="BT9" s="4"/>
      <c r="BU9" s="4" t="s">
        <v>24</v>
      </c>
      <c r="BV9" s="4" t="s">
        <v>24</v>
      </c>
      <c r="BW9" s="4" t="s">
        <v>24</v>
      </c>
      <c r="BX9" s="4" t="s">
        <v>24</v>
      </c>
      <c r="BY9" s="4" t="s">
        <v>24</v>
      </c>
      <c r="BZ9" s="4"/>
      <c r="CA9" s="4"/>
      <c r="CB9" s="4"/>
      <c r="CC9" s="4">
        <f t="shared" si="2"/>
        <v>43</v>
      </c>
    </row>
    <row r="10" spans="1:81" x14ac:dyDescent="0.25">
      <c r="A10" s="6" t="str">
        <f t="shared" si="0"/>
        <v>Cain</v>
      </c>
      <c r="B10" s="6" t="str">
        <f t="shared" si="1"/>
        <v xml:space="preserve">Ken </v>
      </c>
      <c r="C10" s="6" t="s">
        <v>71</v>
      </c>
      <c r="D10" s="3" t="s">
        <v>19</v>
      </c>
      <c r="E10" s="3" t="s">
        <v>181</v>
      </c>
      <c r="F10" s="4" t="s">
        <v>24</v>
      </c>
      <c r="G10" s="4"/>
      <c r="H10" s="4"/>
      <c r="I10" s="4"/>
      <c r="J10" s="4"/>
      <c r="K10" s="4"/>
      <c r="L10" s="4" t="s">
        <v>24</v>
      </c>
      <c r="M10" s="4"/>
      <c r="N10" s="4"/>
      <c r="O10" s="4"/>
      <c r="P10" s="4"/>
      <c r="Q10" s="4"/>
      <c r="R10" s="4"/>
      <c r="S10" s="4"/>
      <c r="T10" s="4" t="s">
        <v>24</v>
      </c>
      <c r="U10" s="4" t="s">
        <v>24</v>
      </c>
      <c r="V10" s="4"/>
      <c r="W10" s="4" t="s">
        <v>24</v>
      </c>
      <c r="X10" s="4" t="s">
        <v>24</v>
      </c>
      <c r="Y10" s="4" t="s">
        <v>24</v>
      </c>
      <c r="Z10" s="4" t="s">
        <v>24</v>
      </c>
      <c r="AA10" s="4" t="s">
        <v>24</v>
      </c>
      <c r="AB10" s="4" t="s">
        <v>24</v>
      </c>
      <c r="AC10" s="4" t="s">
        <v>24</v>
      </c>
      <c r="AD10" s="4" t="s">
        <v>24</v>
      </c>
      <c r="AE10" s="4"/>
      <c r="AF10" s="4" t="s">
        <v>24</v>
      </c>
      <c r="AG10" s="4" t="s">
        <v>24</v>
      </c>
      <c r="AH10" s="4"/>
      <c r="AI10" s="4" t="s">
        <v>24</v>
      </c>
      <c r="AJ10" s="4"/>
      <c r="AK10" s="4"/>
      <c r="AL10" s="4" t="s">
        <v>24</v>
      </c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>
        <f t="shared" si="2"/>
        <v>16</v>
      </c>
    </row>
    <row r="11" spans="1:81" x14ac:dyDescent="0.25">
      <c r="A11" s="6" t="str">
        <f t="shared" si="0"/>
        <v>Cheng</v>
      </c>
      <c r="B11" s="6" t="str">
        <f t="shared" si="1"/>
        <v xml:space="preserve">Wendy </v>
      </c>
      <c r="C11" s="6" t="s">
        <v>137</v>
      </c>
      <c r="D11" s="3" t="s">
        <v>138</v>
      </c>
      <c r="E11" s="3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 t="s">
        <v>24</v>
      </c>
      <c r="AD11" s="4"/>
      <c r="AE11" s="4" t="s">
        <v>24</v>
      </c>
      <c r="AF11" s="4"/>
      <c r="AG11" s="4"/>
      <c r="AH11" s="4"/>
      <c r="AI11" s="4" t="s">
        <v>24</v>
      </c>
      <c r="AJ11" s="4"/>
      <c r="AK11" s="4"/>
      <c r="AL11" s="4"/>
      <c r="AM11" s="4"/>
      <c r="AN11" s="4"/>
      <c r="AO11" s="4" t="s">
        <v>24</v>
      </c>
      <c r="AP11" s="4"/>
      <c r="AQ11" s="4"/>
      <c r="AR11" s="4"/>
      <c r="AS11" s="4" t="s">
        <v>24</v>
      </c>
      <c r="AT11" s="4" t="s">
        <v>24</v>
      </c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 t="s">
        <v>24</v>
      </c>
      <c r="BF11" s="4" t="s">
        <v>24</v>
      </c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>
        <f t="shared" si="2"/>
        <v>8</v>
      </c>
    </row>
    <row r="12" spans="1:81" x14ac:dyDescent="0.25">
      <c r="C12" s="6" t="s">
        <v>173</v>
      </c>
      <c r="D12" s="3" t="s">
        <v>174</v>
      </c>
      <c r="E12" s="3"/>
      <c r="F12" s="4"/>
      <c r="G12" s="4"/>
      <c r="H12" s="4"/>
      <c r="I12" s="4"/>
      <c r="J12" s="4"/>
      <c r="K12" s="4"/>
      <c r="L12" s="3"/>
      <c r="M12" s="3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 t="s">
        <v>24</v>
      </c>
      <c r="AM12" s="4" t="s">
        <v>24</v>
      </c>
      <c r="AN12" s="4" t="s">
        <v>24</v>
      </c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>
        <f t="shared" si="2"/>
        <v>3</v>
      </c>
    </row>
    <row r="13" spans="1:81" x14ac:dyDescent="0.25">
      <c r="A13" s="6" t="e">
        <f t="shared" si="0"/>
        <v>#VALUE!</v>
      </c>
      <c r="B13" s="6" t="e">
        <f t="shared" si="1"/>
        <v>#VALUE!</v>
      </c>
      <c r="C13" s="6" t="s">
        <v>177</v>
      </c>
      <c r="D13" s="3" t="s">
        <v>178</v>
      </c>
      <c r="E13" s="3" t="s">
        <v>38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 t="s">
        <v>24</v>
      </c>
      <c r="AO13" s="4"/>
      <c r="AP13" s="4"/>
      <c r="AQ13" s="4" t="s">
        <v>24</v>
      </c>
      <c r="AR13" s="4"/>
      <c r="AS13" s="4"/>
      <c r="AT13" s="4"/>
      <c r="AU13" s="4" t="s">
        <v>24</v>
      </c>
      <c r="AV13" s="4" t="s">
        <v>24</v>
      </c>
      <c r="AW13" s="4" t="s">
        <v>24</v>
      </c>
      <c r="AX13" s="4" t="s">
        <v>24</v>
      </c>
      <c r="AY13" s="4"/>
      <c r="AZ13" s="4" t="s">
        <v>24</v>
      </c>
      <c r="BA13" s="4" t="s">
        <v>24</v>
      </c>
      <c r="BB13" s="4"/>
      <c r="BC13" s="4"/>
      <c r="BD13" s="4" t="s">
        <v>24</v>
      </c>
      <c r="BE13" s="4" t="s">
        <v>24</v>
      </c>
      <c r="BF13" s="4" t="s">
        <v>24</v>
      </c>
      <c r="BG13" s="4"/>
      <c r="BH13" s="4" t="s">
        <v>24</v>
      </c>
      <c r="BI13" s="4"/>
      <c r="BJ13" s="4"/>
      <c r="BK13" s="4"/>
      <c r="BL13" s="4" t="s">
        <v>24</v>
      </c>
      <c r="BM13" s="4" t="s">
        <v>24</v>
      </c>
      <c r="BN13" s="4"/>
      <c r="BO13" s="4"/>
      <c r="BP13" s="4"/>
      <c r="BQ13" s="4" t="s">
        <v>24</v>
      </c>
      <c r="BR13" s="4" t="s">
        <v>24</v>
      </c>
      <c r="BS13" s="4"/>
      <c r="BT13" s="4" t="s">
        <v>24</v>
      </c>
      <c r="BU13" s="4" t="s">
        <v>24</v>
      </c>
      <c r="BV13" s="4" t="s">
        <v>24</v>
      </c>
      <c r="BW13" s="4" t="s">
        <v>24</v>
      </c>
      <c r="BX13" s="4" t="s">
        <v>24</v>
      </c>
      <c r="BY13" s="4" t="s">
        <v>24</v>
      </c>
      <c r="BZ13" s="4" t="s">
        <v>24</v>
      </c>
      <c r="CA13" s="4"/>
      <c r="CB13" s="4"/>
      <c r="CC13" s="4">
        <f t="shared" si="2"/>
        <v>23</v>
      </c>
    </row>
    <row r="14" spans="1:81" x14ac:dyDescent="0.25">
      <c r="A14" s="6" t="str">
        <f t="shared" si="0"/>
        <v>Coulter</v>
      </c>
      <c r="B14" s="6" t="str">
        <f t="shared" si="1"/>
        <v xml:space="preserve">Susan </v>
      </c>
      <c r="C14" s="6" t="s">
        <v>85</v>
      </c>
      <c r="D14" s="3" t="s">
        <v>26</v>
      </c>
      <c r="E14" s="3" t="s">
        <v>41</v>
      </c>
      <c r="F14" s="4" t="s">
        <v>24</v>
      </c>
      <c r="G14" s="4" t="s">
        <v>24</v>
      </c>
      <c r="H14" s="4" t="s">
        <v>24</v>
      </c>
      <c r="I14" s="4"/>
      <c r="J14" s="4"/>
      <c r="K14" s="4" t="s">
        <v>24</v>
      </c>
      <c r="L14" s="4" t="s">
        <v>24</v>
      </c>
      <c r="M14" s="4"/>
      <c r="N14" s="4"/>
      <c r="O14" s="4" t="s">
        <v>24</v>
      </c>
      <c r="P14" s="4" t="s">
        <v>24</v>
      </c>
      <c r="Q14" s="4"/>
      <c r="R14" s="4" t="s">
        <v>24</v>
      </c>
      <c r="S14" s="4"/>
      <c r="T14" s="4" t="s">
        <v>24</v>
      </c>
      <c r="U14" s="4"/>
      <c r="V14" s="4"/>
      <c r="W14" s="4" t="s">
        <v>24</v>
      </c>
      <c r="X14" s="4"/>
      <c r="Y14" s="4" t="s">
        <v>24</v>
      </c>
      <c r="Z14" s="4" t="s">
        <v>24</v>
      </c>
      <c r="AA14" s="4" t="s">
        <v>24</v>
      </c>
      <c r="AB14" s="4"/>
      <c r="AC14" s="4"/>
      <c r="AD14" s="4" t="s">
        <v>24</v>
      </c>
      <c r="AE14" s="4" t="s">
        <v>24</v>
      </c>
      <c r="AF14" s="4"/>
      <c r="AG14" s="4"/>
      <c r="AH14" s="4" t="s">
        <v>24</v>
      </c>
      <c r="AI14" s="4"/>
      <c r="AJ14" s="4"/>
      <c r="AK14" s="4" t="s">
        <v>24</v>
      </c>
      <c r="AL14" s="4" t="s">
        <v>24</v>
      </c>
      <c r="AM14" s="4"/>
      <c r="AN14" s="4"/>
      <c r="AO14" s="4"/>
      <c r="AP14" s="4"/>
      <c r="AQ14" s="4" t="s">
        <v>24</v>
      </c>
      <c r="AR14" s="4" t="s">
        <v>24</v>
      </c>
      <c r="AS14" s="4" t="s">
        <v>24</v>
      </c>
      <c r="AT14" s="4"/>
      <c r="AU14" s="4" t="s">
        <v>24</v>
      </c>
      <c r="AV14" s="4"/>
      <c r="AW14" s="4" t="s">
        <v>24</v>
      </c>
      <c r="AX14" s="4"/>
      <c r="AY14" s="4"/>
      <c r="AZ14" s="4"/>
      <c r="BA14" s="4"/>
      <c r="BB14" s="4" t="s">
        <v>24</v>
      </c>
      <c r="BC14" s="4" t="s">
        <v>24</v>
      </c>
      <c r="BD14" s="4" t="s">
        <v>24</v>
      </c>
      <c r="BE14" s="4" t="s">
        <v>24</v>
      </c>
      <c r="BF14" s="4" t="s">
        <v>24</v>
      </c>
      <c r="BG14" s="4"/>
      <c r="BH14" s="4" t="s">
        <v>24</v>
      </c>
      <c r="BI14" s="4" t="s">
        <v>24</v>
      </c>
      <c r="BJ14" s="4"/>
      <c r="BK14" s="4"/>
      <c r="BL14" s="4" t="s">
        <v>24</v>
      </c>
      <c r="BM14" s="4"/>
      <c r="BN14" s="4"/>
      <c r="BO14" s="4" t="s">
        <v>24</v>
      </c>
      <c r="BP14" s="4"/>
      <c r="BQ14" s="4"/>
      <c r="BR14" s="4"/>
      <c r="BS14" s="4"/>
      <c r="BT14" s="4"/>
      <c r="BU14" s="4"/>
      <c r="BV14" s="4"/>
      <c r="BW14" s="4"/>
      <c r="BX14" s="4" t="s">
        <v>24</v>
      </c>
      <c r="BY14" s="4"/>
      <c r="BZ14" s="4" t="s">
        <v>24</v>
      </c>
      <c r="CA14" s="4"/>
      <c r="CB14" s="4"/>
      <c r="CC14" s="4">
        <f t="shared" si="2"/>
        <v>34</v>
      </c>
    </row>
    <row r="15" spans="1:81" x14ac:dyDescent="0.25">
      <c r="A15" s="6" t="str">
        <f t="shared" si="0"/>
        <v>Cvetanovic</v>
      </c>
      <c r="B15" s="6" t="str">
        <f t="shared" si="1"/>
        <v xml:space="preserve">Zarka </v>
      </c>
      <c r="C15" s="6" t="s">
        <v>90</v>
      </c>
      <c r="D15" s="3" t="s">
        <v>6</v>
      </c>
      <c r="E15" s="3" t="s">
        <v>42</v>
      </c>
      <c r="F15" s="4"/>
      <c r="G15" s="4"/>
      <c r="H15" s="4"/>
      <c r="I15" s="4"/>
      <c r="J15" s="4" t="s">
        <v>24</v>
      </c>
      <c r="K15" s="4" t="s">
        <v>24</v>
      </c>
      <c r="L15" s="4" t="s">
        <v>24</v>
      </c>
      <c r="M15" s="4" t="s">
        <v>24</v>
      </c>
      <c r="N15" s="4" t="s">
        <v>24</v>
      </c>
      <c r="O15" s="4" t="s">
        <v>24</v>
      </c>
      <c r="P15" s="4" t="s">
        <v>24</v>
      </c>
      <c r="Q15" s="4" t="s">
        <v>24</v>
      </c>
      <c r="R15" s="4" t="s">
        <v>24</v>
      </c>
      <c r="S15" s="4"/>
      <c r="T15" s="4" t="s">
        <v>24</v>
      </c>
      <c r="U15" s="4" t="s">
        <v>24</v>
      </c>
      <c r="V15" s="4" t="s">
        <v>24</v>
      </c>
      <c r="W15" s="4" t="s">
        <v>24</v>
      </c>
      <c r="X15" s="4" t="s">
        <v>24</v>
      </c>
      <c r="Y15" s="4" t="s">
        <v>24</v>
      </c>
      <c r="Z15" s="4" t="s">
        <v>24</v>
      </c>
      <c r="AA15" s="4"/>
      <c r="AB15" s="4" t="s">
        <v>24</v>
      </c>
      <c r="AC15" s="4" t="s">
        <v>24</v>
      </c>
      <c r="AD15" s="4" t="s">
        <v>24</v>
      </c>
      <c r="AE15" s="4"/>
      <c r="AF15" s="4" t="s">
        <v>24</v>
      </c>
      <c r="AG15" s="4" t="s">
        <v>24</v>
      </c>
      <c r="AH15" s="4" t="s">
        <v>24</v>
      </c>
      <c r="AI15" s="4" t="s">
        <v>24</v>
      </c>
      <c r="AJ15" s="4" t="s">
        <v>24</v>
      </c>
      <c r="AK15" s="4" t="s">
        <v>24</v>
      </c>
      <c r="AL15" s="4" t="s">
        <v>24</v>
      </c>
      <c r="AM15" s="4"/>
      <c r="AN15" s="4" t="s">
        <v>24</v>
      </c>
      <c r="AO15" s="4" t="s">
        <v>24</v>
      </c>
      <c r="AP15" s="4"/>
      <c r="AQ15" s="4" t="s">
        <v>24</v>
      </c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>
        <f t="shared" si="2"/>
        <v>29</v>
      </c>
    </row>
    <row r="16" spans="1:81" x14ac:dyDescent="0.25">
      <c r="A16" s="6" t="str">
        <f t="shared" si="0"/>
        <v>Dance</v>
      </c>
      <c r="B16" s="6" t="str">
        <f t="shared" si="1"/>
        <v xml:space="preserve">Rupert </v>
      </c>
      <c r="C16" s="6" t="s">
        <v>81</v>
      </c>
      <c r="D16" s="3" t="s">
        <v>7</v>
      </c>
      <c r="E16" s="3" t="s">
        <v>36</v>
      </c>
      <c r="F16" s="4" t="s">
        <v>24</v>
      </c>
      <c r="G16" s="4" t="s">
        <v>24</v>
      </c>
      <c r="H16" s="4" t="s">
        <v>24</v>
      </c>
      <c r="I16" s="4" t="s">
        <v>24</v>
      </c>
      <c r="J16" s="4" t="s">
        <v>24</v>
      </c>
      <c r="K16" s="4" t="s">
        <v>24</v>
      </c>
      <c r="L16" s="4"/>
      <c r="M16" s="4" t="s">
        <v>24</v>
      </c>
      <c r="N16" s="4" t="s">
        <v>24</v>
      </c>
      <c r="O16" s="4" t="s">
        <v>24</v>
      </c>
      <c r="P16" s="4" t="s">
        <v>24</v>
      </c>
      <c r="Q16" s="4" t="s">
        <v>24</v>
      </c>
      <c r="R16" s="4" t="s">
        <v>24</v>
      </c>
      <c r="S16" s="4"/>
      <c r="T16" s="4"/>
      <c r="U16" s="4" t="s">
        <v>24</v>
      </c>
      <c r="V16" s="4"/>
      <c r="W16" s="4" t="s">
        <v>24</v>
      </c>
      <c r="X16" s="4" t="s">
        <v>24</v>
      </c>
      <c r="Y16" s="4" t="s">
        <v>24</v>
      </c>
      <c r="Z16" s="4" t="s">
        <v>24</v>
      </c>
      <c r="AA16" s="4"/>
      <c r="AB16" s="4" t="s">
        <v>24</v>
      </c>
      <c r="AC16" s="4" t="s">
        <v>24</v>
      </c>
      <c r="AD16" s="4" t="s">
        <v>24</v>
      </c>
      <c r="AE16" s="4" t="s">
        <v>24</v>
      </c>
      <c r="AF16" s="4"/>
      <c r="AG16" s="4" t="s">
        <v>24</v>
      </c>
      <c r="AH16" s="4"/>
      <c r="AI16" s="4"/>
      <c r="AJ16" s="4" t="s">
        <v>24</v>
      </c>
      <c r="AK16" s="4" t="s">
        <v>24</v>
      </c>
      <c r="AL16" s="4" t="s">
        <v>24</v>
      </c>
      <c r="AM16" s="4" t="s">
        <v>24</v>
      </c>
      <c r="AN16" s="4" t="s">
        <v>24</v>
      </c>
      <c r="AO16" s="4" t="s">
        <v>24</v>
      </c>
      <c r="AP16" s="4" t="s">
        <v>24</v>
      </c>
      <c r="AQ16" s="4" t="s">
        <v>24</v>
      </c>
      <c r="AR16" s="4" t="s">
        <v>24</v>
      </c>
      <c r="AS16" s="4" t="s">
        <v>24</v>
      </c>
      <c r="AT16" s="4" t="s">
        <v>24</v>
      </c>
      <c r="AU16" s="4"/>
      <c r="AV16" s="4"/>
      <c r="AW16" s="4" t="s">
        <v>24</v>
      </c>
      <c r="AX16" s="4"/>
      <c r="AY16" s="4" t="s">
        <v>24</v>
      </c>
      <c r="AZ16" s="4" t="s">
        <v>24</v>
      </c>
      <c r="BA16" s="4" t="s">
        <v>24</v>
      </c>
      <c r="BB16" s="4" t="s">
        <v>24</v>
      </c>
      <c r="BC16" s="4" t="s">
        <v>24</v>
      </c>
      <c r="BD16" s="4" t="s">
        <v>24</v>
      </c>
      <c r="BE16" s="4"/>
      <c r="BF16" s="4"/>
      <c r="BG16" s="4"/>
      <c r="BH16" s="4" t="s">
        <v>24</v>
      </c>
      <c r="BI16" s="4"/>
      <c r="BJ16" s="4"/>
      <c r="BK16" s="4"/>
      <c r="BL16" s="4" t="s">
        <v>24</v>
      </c>
      <c r="BM16" s="4" t="s">
        <v>24</v>
      </c>
      <c r="BN16" s="4"/>
      <c r="BO16" s="4"/>
      <c r="BP16" s="4"/>
      <c r="BQ16" s="4"/>
      <c r="BR16" s="4"/>
      <c r="BS16" s="4"/>
      <c r="BT16" s="4" t="s">
        <v>24</v>
      </c>
      <c r="BU16" s="4" t="s">
        <v>24</v>
      </c>
      <c r="BV16" s="4" t="s">
        <v>24</v>
      </c>
      <c r="BW16" s="4" t="s">
        <v>24</v>
      </c>
      <c r="BX16" s="4" t="s">
        <v>24</v>
      </c>
      <c r="BY16" s="4" t="s">
        <v>24</v>
      </c>
      <c r="BZ16" s="4"/>
      <c r="CA16" s="4"/>
      <c r="CB16" s="4"/>
      <c r="CC16" s="4">
        <f t="shared" si="2"/>
        <v>49</v>
      </c>
    </row>
    <row r="17" spans="1:81" x14ac:dyDescent="0.25">
      <c r="A17" s="6" t="str">
        <f t="shared" si="0"/>
        <v>Durnov</v>
      </c>
      <c r="B17" s="6" t="str">
        <f t="shared" si="1"/>
        <v xml:space="preserve">Dmitry </v>
      </c>
      <c r="C17" s="6" t="s">
        <v>106</v>
      </c>
      <c r="D17" s="3" t="s">
        <v>99</v>
      </c>
      <c r="E17" s="3" t="s">
        <v>34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 t="s">
        <v>24</v>
      </c>
      <c r="R17" s="4" t="s">
        <v>24</v>
      </c>
      <c r="S17" s="4" t="s">
        <v>24</v>
      </c>
      <c r="T17" s="4" t="s">
        <v>24</v>
      </c>
      <c r="U17" s="4" t="s">
        <v>24</v>
      </c>
      <c r="V17" s="4" t="s">
        <v>24</v>
      </c>
      <c r="W17" s="4"/>
      <c r="X17" s="4"/>
      <c r="Y17" s="4"/>
      <c r="Z17" s="4" t="s">
        <v>24</v>
      </c>
      <c r="AA17" s="4" t="s">
        <v>24</v>
      </c>
      <c r="AB17" s="4" t="s">
        <v>24</v>
      </c>
      <c r="AC17" s="4"/>
      <c r="AD17" s="4" t="s">
        <v>24</v>
      </c>
      <c r="AE17" s="4"/>
      <c r="AF17" s="4" t="s">
        <v>24</v>
      </c>
      <c r="AG17" s="4"/>
      <c r="AH17" s="4"/>
      <c r="AI17" s="4"/>
      <c r="AJ17" s="4" t="s">
        <v>24</v>
      </c>
      <c r="AK17" s="4" t="s">
        <v>24</v>
      </c>
      <c r="AL17" s="4" t="s">
        <v>24</v>
      </c>
      <c r="AM17" s="4"/>
      <c r="AN17" s="4" t="s">
        <v>24</v>
      </c>
      <c r="AO17" s="4" t="s">
        <v>24</v>
      </c>
      <c r="AP17" s="4" t="s">
        <v>24</v>
      </c>
      <c r="AQ17" s="4" t="s">
        <v>24</v>
      </c>
      <c r="AR17" s="4" t="s">
        <v>24</v>
      </c>
      <c r="AS17" s="4" t="s">
        <v>24</v>
      </c>
      <c r="AT17" s="4" t="s">
        <v>24</v>
      </c>
      <c r="AU17" s="4"/>
      <c r="AV17" s="4" t="s">
        <v>24</v>
      </c>
      <c r="AW17" s="4"/>
      <c r="AX17" s="4" t="s">
        <v>24</v>
      </c>
      <c r="AY17" s="4"/>
      <c r="AZ17" s="4" t="s">
        <v>24</v>
      </c>
      <c r="BA17" s="4"/>
      <c r="BB17" s="4"/>
      <c r="BC17" s="4" t="s">
        <v>24</v>
      </c>
      <c r="BD17" s="4"/>
      <c r="BE17" s="4" t="s">
        <v>24</v>
      </c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>
        <f t="shared" si="2"/>
        <v>26</v>
      </c>
    </row>
    <row r="18" spans="1:81" x14ac:dyDescent="0.25">
      <c r="C18" s="6" t="s">
        <v>191</v>
      </c>
      <c r="D18" s="3" t="s">
        <v>190</v>
      </c>
      <c r="E18" s="3" t="s">
        <v>31</v>
      </c>
      <c r="F18" s="4"/>
      <c r="G18" s="4"/>
      <c r="H18" s="4"/>
      <c r="I18" s="4"/>
      <c r="J18" s="4"/>
      <c r="K18" s="4"/>
      <c r="L18" s="3"/>
      <c r="M18" s="3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 t="s">
        <v>24</v>
      </c>
      <c r="AR18" s="4"/>
      <c r="AS18" s="4" t="s">
        <v>24</v>
      </c>
      <c r="AT18" s="4" t="s">
        <v>24</v>
      </c>
      <c r="AU18" s="4" t="s">
        <v>24</v>
      </c>
      <c r="AV18" s="4" t="s">
        <v>24</v>
      </c>
      <c r="AW18" s="4" t="s">
        <v>24</v>
      </c>
      <c r="AX18" s="4" t="s">
        <v>24</v>
      </c>
      <c r="AY18" s="4"/>
      <c r="AZ18" s="4" t="s">
        <v>24</v>
      </c>
      <c r="BA18" s="4"/>
      <c r="BB18" s="4" t="s">
        <v>24</v>
      </c>
      <c r="BC18" s="4" t="s">
        <v>24</v>
      </c>
      <c r="BD18" s="4"/>
      <c r="BE18" s="4" t="s">
        <v>24</v>
      </c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>
        <f t="shared" si="2"/>
        <v>11</v>
      </c>
    </row>
    <row r="19" spans="1:81" x14ac:dyDescent="0.25">
      <c r="A19" s="6" t="str">
        <f t="shared" si="0"/>
        <v>Goodell</v>
      </c>
      <c r="B19" s="6" t="str">
        <f t="shared" si="1"/>
        <v xml:space="preserve">Dave </v>
      </c>
      <c r="C19" s="6" t="s">
        <v>62</v>
      </c>
      <c r="D19" s="3" t="s">
        <v>20</v>
      </c>
      <c r="E19" s="3" t="s">
        <v>31</v>
      </c>
      <c r="F19" s="4" t="s">
        <v>24</v>
      </c>
      <c r="G19" s="4" t="s">
        <v>24</v>
      </c>
      <c r="H19" s="4"/>
      <c r="I19" s="4"/>
      <c r="J19" s="4" t="s">
        <v>24</v>
      </c>
      <c r="K19" s="4"/>
      <c r="L19" s="4" t="s">
        <v>24</v>
      </c>
      <c r="M19" s="4" t="s">
        <v>24</v>
      </c>
      <c r="N19" s="4" t="s">
        <v>24</v>
      </c>
      <c r="O19" s="4" t="s">
        <v>24</v>
      </c>
      <c r="P19" s="4"/>
      <c r="Q19" s="4" t="s">
        <v>24</v>
      </c>
      <c r="R19" s="4"/>
      <c r="S19" s="4"/>
      <c r="T19" s="4" t="s">
        <v>24</v>
      </c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 t="s">
        <v>24</v>
      </c>
      <c r="BG19" s="4"/>
      <c r="BH19" s="4" t="s">
        <v>24</v>
      </c>
      <c r="BI19" s="4" t="s">
        <v>24</v>
      </c>
      <c r="BJ19" s="4"/>
      <c r="BK19" s="4"/>
      <c r="BL19" s="4" t="s">
        <v>24</v>
      </c>
      <c r="BM19" s="4" t="s">
        <v>24</v>
      </c>
      <c r="BN19" s="4" t="s">
        <v>24</v>
      </c>
      <c r="BO19" s="4" t="s">
        <v>24</v>
      </c>
      <c r="BP19" s="4"/>
      <c r="BQ19" s="4" t="s">
        <v>24</v>
      </c>
      <c r="BR19" s="4" t="s">
        <v>24</v>
      </c>
      <c r="BS19" s="4" t="s">
        <v>24</v>
      </c>
      <c r="BT19" s="4" t="s">
        <v>24</v>
      </c>
      <c r="BU19" s="4" t="s">
        <v>24</v>
      </c>
      <c r="BV19" s="4" t="s">
        <v>24</v>
      </c>
      <c r="BW19" s="4" t="s">
        <v>24</v>
      </c>
      <c r="BX19" s="4" t="s">
        <v>24</v>
      </c>
      <c r="BY19" s="4"/>
      <c r="BZ19" s="4" t="s">
        <v>24</v>
      </c>
      <c r="CA19" s="4"/>
      <c r="CB19" s="4"/>
      <c r="CC19" s="4">
        <f t="shared" si="2"/>
        <v>25</v>
      </c>
    </row>
    <row r="20" spans="1:81" x14ac:dyDescent="0.25">
      <c r="A20" s="6" t="str">
        <f t="shared" si="0"/>
        <v>Gorentla</v>
      </c>
      <c r="B20" s="6" t="str">
        <f t="shared" si="1"/>
        <v xml:space="preserve">Manjunath </v>
      </c>
      <c r="C20" s="6" t="s">
        <v>128</v>
      </c>
      <c r="D20" s="3" t="s">
        <v>129</v>
      </c>
      <c r="E20" s="3" t="s">
        <v>136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 t="s">
        <v>24</v>
      </c>
      <c r="AC20" s="4" t="s">
        <v>24</v>
      </c>
      <c r="AD20" s="4"/>
      <c r="AE20" s="4"/>
      <c r="AF20" s="4" t="s">
        <v>24</v>
      </c>
      <c r="AG20" s="4"/>
      <c r="AH20" s="4"/>
      <c r="AI20" s="4" t="s">
        <v>24</v>
      </c>
      <c r="AJ20" s="4" t="s">
        <v>24</v>
      </c>
      <c r="AK20" s="4" t="s">
        <v>24</v>
      </c>
      <c r="AL20" s="4"/>
      <c r="AM20" s="4"/>
      <c r="AN20" s="4"/>
      <c r="AO20" s="4"/>
      <c r="AP20" s="4"/>
      <c r="AQ20" s="4" t="s">
        <v>24</v>
      </c>
      <c r="AR20" s="4" t="s">
        <v>24</v>
      </c>
      <c r="AS20" s="4"/>
      <c r="AT20" s="4"/>
      <c r="AU20" s="4"/>
      <c r="AV20" s="4"/>
      <c r="AW20" s="4"/>
      <c r="AX20" s="4" t="s">
        <v>24</v>
      </c>
      <c r="AY20" s="4"/>
      <c r="AZ20" s="4"/>
      <c r="BA20" s="4"/>
      <c r="BB20" s="4"/>
      <c r="BC20" s="4"/>
      <c r="BD20" s="4"/>
      <c r="BE20" s="4" t="s">
        <v>24</v>
      </c>
      <c r="BF20" s="4" t="s">
        <v>24</v>
      </c>
      <c r="BG20" s="4"/>
      <c r="BH20" s="4"/>
      <c r="BI20" s="4" t="s">
        <v>24</v>
      </c>
      <c r="BJ20" s="4"/>
      <c r="BK20" s="4"/>
      <c r="BL20" s="4"/>
      <c r="BM20" s="4" t="s">
        <v>24</v>
      </c>
      <c r="BN20" s="4" t="s">
        <v>24</v>
      </c>
      <c r="BO20" s="4"/>
      <c r="BP20" s="4"/>
      <c r="BQ20" s="4"/>
      <c r="BR20" s="4"/>
      <c r="BS20" s="4"/>
      <c r="BT20" s="4"/>
      <c r="BU20" s="4" t="s">
        <v>24</v>
      </c>
      <c r="BV20" s="4"/>
      <c r="BW20" s="4"/>
      <c r="BX20" s="4"/>
      <c r="BY20" s="4"/>
      <c r="BZ20" s="4"/>
      <c r="CA20" s="4"/>
      <c r="CB20" s="4"/>
      <c r="CC20" s="4">
        <f t="shared" si="2"/>
        <v>15</v>
      </c>
    </row>
    <row r="21" spans="1:81" x14ac:dyDescent="0.25">
      <c r="A21" s="6" t="str">
        <f t="shared" si="0"/>
        <v>Graham</v>
      </c>
      <c r="B21" s="6" t="str">
        <f t="shared" si="1"/>
        <v xml:space="preserve">Rich </v>
      </c>
      <c r="C21" s="6" t="s">
        <v>109</v>
      </c>
      <c r="D21" s="3" t="s">
        <v>108</v>
      </c>
      <c r="E21" s="3" t="s">
        <v>39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 t="s">
        <v>24</v>
      </c>
      <c r="S21" s="4"/>
      <c r="T21" s="4"/>
      <c r="U21" s="4"/>
      <c r="V21" s="4" t="s">
        <v>24</v>
      </c>
      <c r="W21" s="4"/>
      <c r="X21" s="4" t="s">
        <v>24</v>
      </c>
      <c r="Y21" s="4"/>
      <c r="Z21" s="4" t="s">
        <v>24</v>
      </c>
      <c r="AA21" s="4" t="s">
        <v>24</v>
      </c>
      <c r="AB21" s="4"/>
      <c r="AC21" s="4" t="s">
        <v>24</v>
      </c>
      <c r="AD21" s="4"/>
      <c r="AE21" s="4" t="s">
        <v>24</v>
      </c>
      <c r="AF21" s="4"/>
      <c r="AG21" s="4"/>
      <c r="AH21" s="4"/>
      <c r="AI21" s="4"/>
      <c r="AJ21" s="4"/>
      <c r="AK21" s="4" t="s">
        <v>24</v>
      </c>
      <c r="AL21" s="4"/>
      <c r="AM21" s="4" t="s">
        <v>24</v>
      </c>
      <c r="AN21" s="4"/>
      <c r="AO21" s="4"/>
      <c r="AP21" s="4"/>
      <c r="AQ21" s="4"/>
      <c r="AR21" s="4"/>
      <c r="AS21" s="4"/>
      <c r="AT21" s="4"/>
      <c r="AU21" s="4" t="s">
        <v>24</v>
      </c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>
        <f t="shared" si="2"/>
        <v>10</v>
      </c>
    </row>
    <row r="22" spans="1:81" x14ac:dyDescent="0.25">
      <c r="A22" s="6" t="str">
        <f t="shared" si="0"/>
        <v>Grant</v>
      </c>
      <c r="B22" s="6" t="str">
        <f t="shared" si="1"/>
        <v xml:space="preserve">Ryan </v>
      </c>
      <c r="C22" s="6" t="s">
        <v>82</v>
      </c>
      <c r="D22" s="3" t="s">
        <v>44</v>
      </c>
      <c r="E22" s="3" t="s">
        <v>43</v>
      </c>
      <c r="F22" s="4"/>
      <c r="G22" s="4"/>
      <c r="H22" s="4" t="s">
        <v>24</v>
      </c>
      <c r="I22" s="4"/>
      <c r="J22" s="4"/>
      <c r="K22" s="4" t="s">
        <v>24</v>
      </c>
      <c r="L22" s="4" t="s">
        <v>24</v>
      </c>
      <c r="M22" s="4"/>
      <c r="N22" s="4" t="s">
        <v>24</v>
      </c>
      <c r="O22" s="4" t="s">
        <v>24</v>
      </c>
      <c r="P22" s="4" t="s">
        <v>24</v>
      </c>
      <c r="Q22" s="4" t="s">
        <v>24</v>
      </c>
      <c r="R22" s="4" t="s">
        <v>24</v>
      </c>
      <c r="S22" s="4"/>
      <c r="T22" s="4"/>
      <c r="U22" s="4"/>
      <c r="V22" s="4"/>
      <c r="W22" s="4"/>
      <c r="X22" s="4"/>
      <c r="Y22" s="4" t="s">
        <v>24</v>
      </c>
      <c r="Z22" s="4" t="s">
        <v>24</v>
      </c>
      <c r="AA22" s="4" t="s">
        <v>24</v>
      </c>
      <c r="AB22" s="4" t="s">
        <v>24</v>
      </c>
      <c r="AC22" s="4"/>
      <c r="AD22" s="4"/>
      <c r="AE22" s="4"/>
      <c r="AF22" s="4"/>
      <c r="AG22" s="4"/>
      <c r="AH22" s="4" t="s">
        <v>24</v>
      </c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 t="s">
        <v>24</v>
      </c>
      <c r="AW22" s="4" t="s">
        <v>24</v>
      </c>
      <c r="AX22" s="4"/>
      <c r="AY22" s="4"/>
      <c r="AZ22" s="4"/>
      <c r="BA22" s="4" t="s">
        <v>24</v>
      </c>
      <c r="BB22" s="4" t="s">
        <v>24</v>
      </c>
      <c r="BC22" s="4" t="s">
        <v>24</v>
      </c>
      <c r="BD22" s="4"/>
      <c r="BE22" s="4"/>
      <c r="BF22" s="4"/>
      <c r="BG22" s="4"/>
      <c r="BH22" s="4" t="s">
        <v>24</v>
      </c>
      <c r="BI22" s="4" t="s">
        <v>24</v>
      </c>
      <c r="BJ22" s="4"/>
      <c r="BK22" s="4"/>
      <c r="BL22" s="4"/>
      <c r="BM22" s="4" t="s">
        <v>24</v>
      </c>
      <c r="BN22" s="4"/>
      <c r="BO22" s="4"/>
      <c r="BP22" s="4"/>
      <c r="BQ22" s="4" t="s">
        <v>24</v>
      </c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>
        <f t="shared" si="2"/>
        <v>22</v>
      </c>
    </row>
    <row r="23" spans="1:81" x14ac:dyDescent="0.25">
      <c r="A23" s="6" t="str">
        <f t="shared" si="0"/>
        <v>Grun</v>
      </c>
      <c r="B23" s="6" t="str">
        <f t="shared" si="1"/>
        <v xml:space="preserve">Paul </v>
      </c>
      <c r="C23" s="6" t="s">
        <v>79</v>
      </c>
      <c r="D23" s="3" t="s">
        <v>2</v>
      </c>
      <c r="E23" s="3" t="s">
        <v>38</v>
      </c>
      <c r="F23" s="4" t="s">
        <v>24</v>
      </c>
      <c r="G23" s="4" t="s">
        <v>24</v>
      </c>
      <c r="H23" s="4" t="s">
        <v>24</v>
      </c>
      <c r="I23" s="4" t="s">
        <v>24</v>
      </c>
      <c r="J23" s="4" t="s">
        <v>24</v>
      </c>
      <c r="K23" s="4"/>
      <c r="L23" s="4" t="s">
        <v>24</v>
      </c>
      <c r="M23" s="4"/>
      <c r="N23" s="4" t="s">
        <v>24</v>
      </c>
      <c r="O23" s="4" t="s">
        <v>24</v>
      </c>
      <c r="P23" s="4" t="s">
        <v>24</v>
      </c>
      <c r="Q23" s="4" t="s">
        <v>24</v>
      </c>
      <c r="R23" s="4" t="s">
        <v>24</v>
      </c>
      <c r="S23" s="4" t="s">
        <v>24</v>
      </c>
      <c r="T23" s="4" t="s">
        <v>24</v>
      </c>
      <c r="U23" s="4" t="s">
        <v>24</v>
      </c>
      <c r="V23" s="4" t="s">
        <v>24</v>
      </c>
      <c r="W23" s="4" t="s">
        <v>24</v>
      </c>
      <c r="X23" s="4"/>
      <c r="Y23" s="4" t="s">
        <v>24</v>
      </c>
      <c r="Z23" s="4" t="s">
        <v>24</v>
      </c>
      <c r="AA23" s="4" t="s">
        <v>24</v>
      </c>
      <c r="AB23" s="4" t="s">
        <v>24</v>
      </c>
      <c r="AC23" s="4" t="s">
        <v>24</v>
      </c>
      <c r="AD23" s="4"/>
      <c r="AE23" s="4" t="s">
        <v>24</v>
      </c>
      <c r="AF23" s="4"/>
      <c r="AG23" s="4" t="s">
        <v>24</v>
      </c>
      <c r="AH23" s="4" t="s">
        <v>24</v>
      </c>
      <c r="AI23" s="4" t="s">
        <v>24</v>
      </c>
      <c r="AJ23" s="4"/>
      <c r="AK23" s="4" t="s">
        <v>24</v>
      </c>
      <c r="AL23" s="4" t="s">
        <v>24</v>
      </c>
      <c r="AM23" s="4" t="s">
        <v>24</v>
      </c>
      <c r="AN23" s="4" t="s">
        <v>24</v>
      </c>
      <c r="AO23" s="4" t="s">
        <v>24</v>
      </c>
      <c r="AP23" s="4" t="s">
        <v>24</v>
      </c>
      <c r="AQ23" s="4" t="s">
        <v>24</v>
      </c>
      <c r="AR23" s="4" t="s">
        <v>24</v>
      </c>
      <c r="AS23" s="4"/>
      <c r="AT23" s="4" t="s">
        <v>24</v>
      </c>
      <c r="AU23" s="4" t="s">
        <v>24</v>
      </c>
      <c r="AV23" s="4" t="s">
        <v>24</v>
      </c>
      <c r="AW23" s="4" t="s">
        <v>24</v>
      </c>
      <c r="AX23" s="4" t="s">
        <v>24</v>
      </c>
      <c r="AY23" s="4"/>
      <c r="AZ23" s="4"/>
      <c r="BA23" s="4" t="s">
        <v>24</v>
      </c>
      <c r="BB23" s="4" t="s">
        <v>24</v>
      </c>
      <c r="BC23" s="4" t="s">
        <v>24</v>
      </c>
      <c r="BD23" s="4" t="s">
        <v>24</v>
      </c>
      <c r="BE23" s="4"/>
      <c r="BF23" s="4" t="s">
        <v>24</v>
      </c>
      <c r="BG23" s="4"/>
      <c r="BH23" s="4" t="s">
        <v>24</v>
      </c>
      <c r="BI23" s="4" t="s">
        <v>24</v>
      </c>
      <c r="BJ23" s="4"/>
      <c r="BK23" s="4"/>
      <c r="BL23" s="4" t="s">
        <v>24</v>
      </c>
      <c r="BM23" s="4" t="s">
        <v>24</v>
      </c>
      <c r="BN23" s="4" t="s">
        <v>24</v>
      </c>
      <c r="BO23" s="4" t="s">
        <v>24</v>
      </c>
      <c r="BP23" s="4"/>
      <c r="BQ23" s="4" t="s">
        <v>24</v>
      </c>
      <c r="BR23" s="4" t="s">
        <v>24</v>
      </c>
      <c r="BS23" s="4" t="s">
        <v>24</v>
      </c>
      <c r="BT23" s="4" t="s">
        <v>24</v>
      </c>
      <c r="BU23" s="4" t="s">
        <v>24</v>
      </c>
      <c r="BV23" s="4" t="s">
        <v>24</v>
      </c>
      <c r="BW23" s="4" t="s">
        <v>24</v>
      </c>
      <c r="BX23" s="4" t="s">
        <v>24</v>
      </c>
      <c r="BY23" s="4" t="s">
        <v>24</v>
      </c>
      <c r="BZ23" s="4" t="s">
        <v>24</v>
      </c>
      <c r="CA23" s="4"/>
      <c r="CB23" s="4"/>
      <c r="CC23" s="4">
        <f t="shared" si="2"/>
        <v>59</v>
      </c>
    </row>
    <row r="24" spans="1:81" x14ac:dyDescent="0.25">
      <c r="A24" s="6" t="str">
        <f t="shared" ref="A24" si="3">IF(D24="","",MID(D24,FIND(" ",D24)+1,LEN(D24)-LEN(B24)))</f>
        <v>Gupta</v>
      </c>
      <c r="B24" s="6" t="str">
        <f t="shared" ref="B24" si="4">IF(D24="","",LEFT(D24,FIND(" ",D24)))</f>
        <v xml:space="preserve">Prankur </v>
      </c>
      <c r="C24" s="6" t="s">
        <v>211</v>
      </c>
      <c r="D24" s="3" t="s">
        <v>212</v>
      </c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 t="s">
        <v>24</v>
      </c>
      <c r="BW24" s="4" t="s">
        <v>24</v>
      </c>
      <c r="BX24" s="4" t="s">
        <v>24</v>
      </c>
      <c r="BY24" s="4" t="s">
        <v>24</v>
      </c>
      <c r="BZ24" s="4" t="s">
        <v>24</v>
      </c>
      <c r="CA24" s="4"/>
      <c r="CB24" s="4"/>
      <c r="CC24" s="4">
        <f t="shared" si="2"/>
        <v>5</v>
      </c>
    </row>
    <row r="25" spans="1:81" x14ac:dyDescent="0.25">
      <c r="A25" s="6" t="str">
        <f t="shared" si="0"/>
        <v>Hefty</v>
      </c>
      <c r="B25" s="6" t="str">
        <f t="shared" si="1"/>
        <v xml:space="preserve">Sean </v>
      </c>
      <c r="C25" s="6" t="s">
        <v>84</v>
      </c>
      <c r="D25" s="3" t="s">
        <v>3</v>
      </c>
      <c r="E25" s="3" t="s">
        <v>34</v>
      </c>
      <c r="F25" s="4" t="s">
        <v>24</v>
      </c>
      <c r="G25" s="4" t="s">
        <v>24</v>
      </c>
      <c r="H25" s="4" t="s">
        <v>24</v>
      </c>
      <c r="I25" s="4" t="s">
        <v>24</v>
      </c>
      <c r="J25" s="4" t="s">
        <v>24</v>
      </c>
      <c r="K25" s="4" t="s">
        <v>24</v>
      </c>
      <c r="L25" s="4" t="s">
        <v>24</v>
      </c>
      <c r="M25" s="4" t="s">
        <v>24</v>
      </c>
      <c r="N25" s="4" t="s">
        <v>24</v>
      </c>
      <c r="O25" s="4" t="s">
        <v>24</v>
      </c>
      <c r="P25" s="4" t="s">
        <v>24</v>
      </c>
      <c r="Q25" s="4" t="s">
        <v>24</v>
      </c>
      <c r="R25" s="4" t="s">
        <v>24</v>
      </c>
      <c r="S25" s="4" t="s">
        <v>24</v>
      </c>
      <c r="T25" s="4" t="s">
        <v>24</v>
      </c>
      <c r="U25" s="4" t="s">
        <v>24</v>
      </c>
      <c r="V25" s="4" t="s">
        <v>24</v>
      </c>
      <c r="W25" s="4" t="s">
        <v>24</v>
      </c>
      <c r="X25" s="4" t="s">
        <v>24</v>
      </c>
      <c r="Y25" s="4" t="s">
        <v>24</v>
      </c>
      <c r="Z25" s="4" t="s">
        <v>24</v>
      </c>
      <c r="AA25" s="4" t="s">
        <v>24</v>
      </c>
      <c r="AB25" s="4" t="s">
        <v>24</v>
      </c>
      <c r="AC25" s="4" t="s">
        <v>24</v>
      </c>
      <c r="AD25" s="4" t="s">
        <v>24</v>
      </c>
      <c r="AE25" s="4" t="s">
        <v>24</v>
      </c>
      <c r="AF25" s="4" t="s">
        <v>24</v>
      </c>
      <c r="AG25" s="4" t="s">
        <v>24</v>
      </c>
      <c r="AH25" s="4" t="s">
        <v>24</v>
      </c>
      <c r="AI25" s="4" t="s">
        <v>24</v>
      </c>
      <c r="AJ25" s="4" t="s">
        <v>24</v>
      </c>
      <c r="AK25" s="4" t="s">
        <v>24</v>
      </c>
      <c r="AL25" s="4" t="s">
        <v>24</v>
      </c>
      <c r="AM25" s="4" t="s">
        <v>24</v>
      </c>
      <c r="AN25" s="4" t="s">
        <v>24</v>
      </c>
      <c r="AO25" s="4" t="s">
        <v>24</v>
      </c>
      <c r="AP25" s="4" t="s">
        <v>24</v>
      </c>
      <c r="AQ25" s="4" t="s">
        <v>24</v>
      </c>
      <c r="AR25" s="4" t="s">
        <v>24</v>
      </c>
      <c r="AS25" s="4" t="s">
        <v>24</v>
      </c>
      <c r="AT25" s="4" t="s">
        <v>24</v>
      </c>
      <c r="AU25" s="4" t="s">
        <v>24</v>
      </c>
      <c r="AV25" s="4"/>
      <c r="AW25" s="4" t="s">
        <v>24</v>
      </c>
      <c r="AX25" s="4" t="s">
        <v>24</v>
      </c>
      <c r="AY25" s="4" t="s">
        <v>24</v>
      </c>
      <c r="AZ25" s="4"/>
      <c r="BA25" s="4" t="s">
        <v>24</v>
      </c>
      <c r="BB25" s="4" t="s">
        <v>24</v>
      </c>
      <c r="BC25" s="4" t="s">
        <v>24</v>
      </c>
      <c r="BD25" s="4" t="s">
        <v>24</v>
      </c>
      <c r="BE25" s="4" t="s">
        <v>24</v>
      </c>
      <c r="BF25" s="4" t="s">
        <v>24</v>
      </c>
      <c r="BG25" s="4"/>
      <c r="BH25" s="4" t="s">
        <v>24</v>
      </c>
      <c r="BI25" s="4" t="s">
        <v>24</v>
      </c>
      <c r="BJ25" s="4"/>
      <c r="BK25" s="4"/>
      <c r="BL25" s="4" t="s">
        <v>24</v>
      </c>
      <c r="BM25" s="4"/>
      <c r="BN25" s="4" t="s">
        <v>24</v>
      </c>
      <c r="BO25" s="4" t="s">
        <v>24</v>
      </c>
      <c r="BP25" s="4"/>
      <c r="BQ25" s="4" t="s">
        <v>24</v>
      </c>
      <c r="BR25" s="4" t="s">
        <v>24</v>
      </c>
      <c r="BS25" s="4" t="s">
        <v>24</v>
      </c>
      <c r="BT25" s="4" t="s">
        <v>24</v>
      </c>
      <c r="BU25" s="4" t="s">
        <v>24</v>
      </c>
      <c r="BV25" s="4" t="s">
        <v>24</v>
      </c>
      <c r="BW25" s="4" t="s">
        <v>24</v>
      </c>
      <c r="BX25" s="4" t="s">
        <v>24</v>
      </c>
      <c r="BY25" s="4" t="s">
        <v>24</v>
      </c>
      <c r="BZ25" s="4" t="s">
        <v>24</v>
      </c>
      <c r="CA25" s="4"/>
      <c r="CB25" s="4"/>
      <c r="CC25" s="4">
        <f t="shared" si="2"/>
        <v>66</v>
      </c>
    </row>
    <row r="26" spans="1:81" x14ac:dyDescent="0.25">
      <c r="A26" s="6" t="str">
        <f t="shared" si="0"/>
        <v>Hill</v>
      </c>
      <c r="B26" s="6" t="str">
        <f t="shared" si="1"/>
        <v xml:space="preserve">Jimmy </v>
      </c>
      <c r="C26" s="6" t="s">
        <v>70</v>
      </c>
      <c r="D26" s="3" t="s">
        <v>8</v>
      </c>
      <c r="E26" s="3" t="s">
        <v>40</v>
      </c>
      <c r="F26" s="4" t="s">
        <v>24</v>
      </c>
      <c r="G26" s="4" t="s">
        <v>24</v>
      </c>
      <c r="H26" s="4" t="s">
        <v>24</v>
      </c>
      <c r="I26" s="4"/>
      <c r="J26" s="4" t="s">
        <v>24</v>
      </c>
      <c r="K26" s="4" t="s">
        <v>24</v>
      </c>
      <c r="L26" s="4" t="s">
        <v>24</v>
      </c>
      <c r="M26" s="4" t="s">
        <v>24</v>
      </c>
      <c r="N26" s="4" t="s">
        <v>24</v>
      </c>
      <c r="O26" s="4" t="s">
        <v>24</v>
      </c>
      <c r="P26" s="4" t="s">
        <v>24</v>
      </c>
      <c r="Q26" s="4" t="s">
        <v>24</v>
      </c>
      <c r="R26" s="4" t="s">
        <v>24</v>
      </c>
      <c r="S26" s="4" t="s">
        <v>24</v>
      </c>
      <c r="T26" s="4"/>
      <c r="U26" s="4" t="s">
        <v>24</v>
      </c>
      <c r="V26" s="4" t="s">
        <v>24</v>
      </c>
      <c r="W26" s="4" t="s">
        <v>24</v>
      </c>
      <c r="X26" s="4" t="s">
        <v>24</v>
      </c>
      <c r="Y26" s="4" t="s">
        <v>24</v>
      </c>
      <c r="Z26" s="4"/>
      <c r="AA26" s="4" t="s">
        <v>24</v>
      </c>
      <c r="AB26" s="4" t="s">
        <v>24</v>
      </c>
      <c r="AC26" s="4" t="s">
        <v>24</v>
      </c>
      <c r="AD26" s="4" t="s">
        <v>24</v>
      </c>
      <c r="AE26" s="4" t="s">
        <v>24</v>
      </c>
      <c r="AF26" s="4" t="s">
        <v>24</v>
      </c>
      <c r="AG26" s="4" t="s">
        <v>24</v>
      </c>
      <c r="AH26" s="4" t="s">
        <v>24</v>
      </c>
      <c r="AI26" s="4" t="s">
        <v>24</v>
      </c>
      <c r="AJ26" s="4" t="s">
        <v>24</v>
      </c>
      <c r="AK26" s="4" t="s">
        <v>24</v>
      </c>
      <c r="AL26" s="4" t="s">
        <v>24</v>
      </c>
      <c r="AM26" s="4" t="s">
        <v>24</v>
      </c>
      <c r="AN26" s="4" t="s">
        <v>24</v>
      </c>
      <c r="AO26" s="4" t="s">
        <v>24</v>
      </c>
      <c r="AP26" s="4" t="s">
        <v>24</v>
      </c>
      <c r="AQ26" s="4" t="s">
        <v>24</v>
      </c>
      <c r="AR26" s="4" t="s">
        <v>24</v>
      </c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 t="s">
        <v>24</v>
      </c>
      <c r="BF26" s="4" t="s">
        <v>24</v>
      </c>
      <c r="BG26" s="4"/>
      <c r="BH26" s="4"/>
      <c r="BI26" s="4" t="s">
        <v>24</v>
      </c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>
        <f t="shared" si="2"/>
        <v>39</v>
      </c>
    </row>
    <row r="27" spans="1:81" x14ac:dyDescent="0.25">
      <c r="C27" s="6" t="s">
        <v>149</v>
      </c>
      <c r="D27" s="3" t="s">
        <v>148</v>
      </c>
      <c r="E27" s="3" t="s">
        <v>32</v>
      </c>
      <c r="F27" s="4"/>
      <c r="G27" s="4"/>
      <c r="H27" s="4"/>
      <c r="I27" s="4"/>
      <c r="J27" s="4"/>
      <c r="K27" s="4"/>
      <c r="L27" s="3"/>
      <c r="M27" s="3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 t="s">
        <v>24</v>
      </c>
      <c r="AG27" s="4" t="s">
        <v>24</v>
      </c>
      <c r="AH27" s="4" t="s">
        <v>24</v>
      </c>
      <c r="AI27" s="4" t="s">
        <v>24</v>
      </c>
      <c r="AJ27" s="4"/>
      <c r="AK27" s="4" t="s">
        <v>24</v>
      </c>
      <c r="AL27" s="4" t="s">
        <v>24</v>
      </c>
      <c r="AM27" s="4" t="s">
        <v>24</v>
      </c>
      <c r="AN27" s="4"/>
      <c r="AO27" s="4" t="s">
        <v>24</v>
      </c>
      <c r="AP27" s="4"/>
      <c r="AQ27" s="4"/>
      <c r="AR27" s="4"/>
      <c r="AS27" s="4" t="s">
        <v>24</v>
      </c>
      <c r="AT27" s="4" t="s">
        <v>24</v>
      </c>
      <c r="AU27" s="4"/>
      <c r="AV27" s="4" t="s">
        <v>24</v>
      </c>
      <c r="AW27" s="4" t="s">
        <v>24</v>
      </c>
      <c r="AX27" s="4" t="s">
        <v>24</v>
      </c>
      <c r="AY27" s="4"/>
      <c r="AZ27" s="4"/>
      <c r="BA27" s="4" t="s">
        <v>24</v>
      </c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>
        <f t="shared" si="2"/>
        <v>14</v>
      </c>
    </row>
    <row r="28" spans="1:81" x14ac:dyDescent="0.25">
      <c r="C28" s="6" t="s">
        <v>209</v>
      </c>
      <c r="D28" s="3" t="s">
        <v>210</v>
      </c>
      <c r="E28" s="3"/>
      <c r="F28" s="4"/>
      <c r="G28" s="4"/>
      <c r="H28" s="4"/>
      <c r="I28" s="4"/>
      <c r="J28" s="4"/>
      <c r="K28" s="4"/>
      <c r="L28" s="3"/>
      <c r="M28" s="3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 t="s">
        <v>24</v>
      </c>
      <c r="BT28" s="4" t="s">
        <v>24</v>
      </c>
      <c r="BU28" s="4" t="s">
        <v>24</v>
      </c>
      <c r="BV28" s="4" t="s">
        <v>24</v>
      </c>
      <c r="BW28" s="4" t="s">
        <v>24</v>
      </c>
      <c r="BX28" s="4" t="s">
        <v>24</v>
      </c>
      <c r="BY28" s="4" t="s">
        <v>24</v>
      </c>
      <c r="BZ28" s="4" t="s">
        <v>24</v>
      </c>
      <c r="CA28" s="4"/>
      <c r="CB28" s="4"/>
      <c r="CC28" s="4">
        <f t="shared" si="2"/>
        <v>8</v>
      </c>
    </row>
    <row r="29" spans="1:81" x14ac:dyDescent="0.25">
      <c r="C29" s="6" t="s">
        <v>200</v>
      </c>
      <c r="D29" s="3" t="s">
        <v>201</v>
      </c>
      <c r="E29" s="3" t="s">
        <v>199</v>
      </c>
      <c r="F29" s="4"/>
      <c r="G29" s="4"/>
      <c r="H29" s="4"/>
      <c r="I29" s="4"/>
      <c r="J29" s="4"/>
      <c r="K29" s="4"/>
      <c r="L29" s="3"/>
      <c r="M29" s="3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 t="s">
        <v>24</v>
      </c>
      <c r="BE29" s="4" t="s">
        <v>24</v>
      </c>
      <c r="BF29" s="4" t="s">
        <v>24</v>
      </c>
      <c r="BG29" s="4"/>
      <c r="BH29" s="4" t="s">
        <v>24</v>
      </c>
      <c r="BI29" s="4" t="s">
        <v>24</v>
      </c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>
        <f t="shared" si="2"/>
        <v>5</v>
      </c>
    </row>
    <row r="30" spans="1:81" x14ac:dyDescent="0.25">
      <c r="A30" s="6" t="str">
        <f t="shared" si="0"/>
        <v>Lameter</v>
      </c>
      <c r="B30" s="6" t="str">
        <f t="shared" si="1"/>
        <v xml:space="preserve">Christoph </v>
      </c>
      <c r="C30" s="6" t="s">
        <v>61</v>
      </c>
      <c r="D30" s="3" t="s">
        <v>22</v>
      </c>
      <c r="E30" s="3"/>
      <c r="F30" s="4"/>
      <c r="G30" s="4" t="s">
        <v>24</v>
      </c>
      <c r="H30" s="4" t="s">
        <v>24</v>
      </c>
      <c r="I30" s="4" t="s">
        <v>24</v>
      </c>
      <c r="J30" s="4" t="s">
        <v>24</v>
      </c>
      <c r="K30" s="4"/>
      <c r="L30" s="4"/>
      <c r="M30" s="4"/>
      <c r="N30" s="4" t="s">
        <v>24</v>
      </c>
      <c r="O30" s="4"/>
      <c r="P30" s="4" t="s">
        <v>24</v>
      </c>
      <c r="Q30" s="4" t="s">
        <v>24</v>
      </c>
      <c r="R30" s="4"/>
      <c r="S30" s="4" t="s">
        <v>24</v>
      </c>
      <c r="T30" s="4"/>
      <c r="U30" s="4" t="s">
        <v>24</v>
      </c>
      <c r="V30" s="4"/>
      <c r="W30" s="4" t="s">
        <v>24</v>
      </c>
      <c r="X30" s="4"/>
      <c r="Y30" s="4"/>
      <c r="Z30" s="4"/>
      <c r="AA30" s="4"/>
      <c r="AB30" s="4"/>
      <c r="AC30" s="4"/>
      <c r="AD30" s="4" t="s">
        <v>24</v>
      </c>
      <c r="AE30" s="4" t="s">
        <v>24</v>
      </c>
      <c r="AF30" s="4" t="s">
        <v>24</v>
      </c>
      <c r="AG30" s="4"/>
      <c r="AH30" s="4" t="s">
        <v>24</v>
      </c>
      <c r="AI30" s="4" t="s">
        <v>24</v>
      </c>
      <c r="AJ30" s="4"/>
      <c r="AK30" s="4"/>
      <c r="AL30" s="4" t="s">
        <v>24</v>
      </c>
      <c r="AM30" s="4" t="s">
        <v>24</v>
      </c>
      <c r="AN30" s="4" t="s">
        <v>24</v>
      </c>
      <c r="AO30" s="4"/>
      <c r="AP30" s="4" t="s">
        <v>24</v>
      </c>
      <c r="AQ30" s="4" t="s">
        <v>24</v>
      </c>
      <c r="AR30" s="4" t="s">
        <v>24</v>
      </c>
      <c r="AS30" s="4"/>
      <c r="AT30" s="4"/>
      <c r="AU30" s="4" t="s">
        <v>24</v>
      </c>
      <c r="AV30" s="4"/>
      <c r="AW30" s="4"/>
      <c r="AX30" s="4" t="s">
        <v>24</v>
      </c>
      <c r="AY30" s="4"/>
      <c r="AZ30" s="4" t="s">
        <v>24</v>
      </c>
      <c r="BA30" s="4" t="s">
        <v>24</v>
      </c>
      <c r="BB30" s="4" t="s">
        <v>24</v>
      </c>
      <c r="BC30" s="4" t="s">
        <v>24</v>
      </c>
      <c r="BD30" s="4" t="s">
        <v>24</v>
      </c>
      <c r="BE30" s="4"/>
      <c r="BF30" s="4"/>
      <c r="BG30" s="4"/>
      <c r="BH30" s="4" t="s">
        <v>24</v>
      </c>
      <c r="BI30" s="4" t="s">
        <v>24</v>
      </c>
      <c r="BJ30" s="4"/>
      <c r="BK30" s="4"/>
      <c r="BL30" s="4" t="s">
        <v>24</v>
      </c>
      <c r="BM30" s="4"/>
      <c r="BN30" s="4" t="s">
        <v>24</v>
      </c>
      <c r="BO30" s="4"/>
      <c r="BP30" s="4"/>
      <c r="BQ30" s="4" t="s">
        <v>24</v>
      </c>
      <c r="BR30" s="4" t="s">
        <v>24</v>
      </c>
      <c r="BS30" s="4" t="s">
        <v>24</v>
      </c>
      <c r="BT30" s="4"/>
      <c r="BU30" s="4"/>
      <c r="BV30" s="4"/>
      <c r="BW30" s="4"/>
      <c r="BX30" s="4"/>
      <c r="BY30" s="4"/>
      <c r="BZ30" s="4" t="s">
        <v>24</v>
      </c>
      <c r="CA30" s="4"/>
      <c r="CB30" s="4"/>
      <c r="CC30" s="4">
        <f t="shared" si="2"/>
        <v>36</v>
      </c>
    </row>
    <row r="31" spans="1:81" x14ac:dyDescent="0.25">
      <c r="A31" s="6" t="str">
        <f t="shared" si="0"/>
        <v>Ledford</v>
      </c>
      <c r="B31" s="6" t="str">
        <f t="shared" si="1"/>
        <v xml:space="preserve">Doug </v>
      </c>
      <c r="C31" s="6" t="s">
        <v>64</v>
      </c>
      <c r="D31" s="3" t="s">
        <v>18</v>
      </c>
      <c r="E31" s="3" t="s">
        <v>111</v>
      </c>
      <c r="F31" s="4"/>
      <c r="G31" s="4"/>
      <c r="H31" s="4" t="s">
        <v>24</v>
      </c>
      <c r="I31" s="4" t="s">
        <v>24</v>
      </c>
      <c r="J31" s="4" t="s">
        <v>24</v>
      </c>
      <c r="K31" s="4" t="s">
        <v>24</v>
      </c>
      <c r="L31" s="4" t="s">
        <v>24</v>
      </c>
      <c r="M31" s="4" t="s">
        <v>24</v>
      </c>
      <c r="N31" s="4" t="s">
        <v>24</v>
      </c>
      <c r="O31" s="4"/>
      <c r="P31" s="4" t="s">
        <v>24</v>
      </c>
      <c r="Q31" s="4"/>
      <c r="R31" s="4"/>
      <c r="S31" s="4" t="s">
        <v>24</v>
      </c>
      <c r="T31" s="4" t="s">
        <v>24</v>
      </c>
      <c r="U31" s="4" t="s">
        <v>24</v>
      </c>
      <c r="V31" s="4" t="s">
        <v>24</v>
      </c>
      <c r="W31" s="4" t="s">
        <v>24</v>
      </c>
      <c r="X31" s="4"/>
      <c r="Y31" s="4"/>
      <c r="Z31" s="4" t="s">
        <v>24</v>
      </c>
      <c r="AA31" s="4" t="s">
        <v>24</v>
      </c>
      <c r="AB31" s="4" t="s">
        <v>24</v>
      </c>
      <c r="AC31" s="4" t="s">
        <v>24</v>
      </c>
      <c r="AD31" s="4"/>
      <c r="AE31" s="4" t="s">
        <v>24</v>
      </c>
      <c r="AF31" s="4" t="s">
        <v>24</v>
      </c>
      <c r="AG31" s="4"/>
      <c r="AH31" s="4"/>
      <c r="AI31" s="4" t="s">
        <v>24</v>
      </c>
      <c r="AJ31" s="4"/>
      <c r="AK31" s="4" t="s">
        <v>24</v>
      </c>
      <c r="AL31" s="4" t="s">
        <v>24</v>
      </c>
      <c r="AM31" s="4" t="s">
        <v>24</v>
      </c>
      <c r="AN31" s="4" t="s">
        <v>24</v>
      </c>
      <c r="AO31" s="4" t="s">
        <v>24</v>
      </c>
      <c r="AP31" s="4" t="s">
        <v>24</v>
      </c>
      <c r="AQ31" s="4"/>
      <c r="AR31" s="4" t="s">
        <v>24</v>
      </c>
      <c r="AS31" s="4"/>
      <c r="AT31" s="4" t="s">
        <v>24</v>
      </c>
      <c r="AU31" s="4"/>
      <c r="AV31" s="4"/>
      <c r="AW31" s="4"/>
      <c r="AX31" s="4" t="s">
        <v>24</v>
      </c>
      <c r="AY31" s="4" t="s">
        <v>24</v>
      </c>
      <c r="AZ31" s="4" t="s">
        <v>24</v>
      </c>
      <c r="BA31" s="4"/>
      <c r="BB31" s="4" t="s">
        <v>24</v>
      </c>
      <c r="BC31" s="4"/>
      <c r="BD31" s="4" t="s">
        <v>24</v>
      </c>
      <c r="BE31" s="4" t="s">
        <v>24</v>
      </c>
      <c r="BF31" s="4"/>
      <c r="BG31" s="4"/>
      <c r="BH31" s="4" t="s">
        <v>24</v>
      </c>
      <c r="BI31" s="4"/>
      <c r="BJ31" s="4"/>
      <c r="BK31" s="4"/>
      <c r="BL31" s="4" t="s">
        <v>24</v>
      </c>
      <c r="BM31" s="4" t="s">
        <v>24</v>
      </c>
      <c r="BN31" s="4" t="s">
        <v>24</v>
      </c>
      <c r="BO31" s="4"/>
      <c r="BP31" s="4"/>
      <c r="BQ31" s="4" t="s">
        <v>24</v>
      </c>
      <c r="BR31" s="4"/>
      <c r="BS31" s="4" t="s">
        <v>24</v>
      </c>
      <c r="BT31" s="4" t="s">
        <v>24</v>
      </c>
      <c r="BU31" s="4" t="s">
        <v>24</v>
      </c>
      <c r="BV31" s="4"/>
      <c r="BW31" s="4"/>
      <c r="BX31" s="4"/>
      <c r="BY31" s="4"/>
      <c r="BZ31" s="4"/>
      <c r="CA31" s="4"/>
      <c r="CB31" s="4"/>
      <c r="CC31" s="4">
        <f t="shared" si="2"/>
        <v>42</v>
      </c>
    </row>
    <row r="32" spans="1:81" x14ac:dyDescent="0.25">
      <c r="A32" s="6" t="str">
        <f t="shared" si="0"/>
        <v>Liss</v>
      </c>
      <c r="B32" s="6" t="str">
        <f t="shared" si="1"/>
        <v xml:space="preserve">Liran </v>
      </c>
      <c r="C32" s="6" t="s">
        <v>74</v>
      </c>
      <c r="D32" s="3" t="s">
        <v>27</v>
      </c>
      <c r="E32" s="3" t="s">
        <v>39</v>
      </c>
      <c r="F32" s="4" t="s">
        <v>24</v>
      </c>
      <c r="G32" s="4"/>
      <c r="H32" s="4"/>
      <c r="I32" s="4"/>
      <c r="J32" s="4" t="s">
        <v>24</v>
      </c>
      <c r="K32" s="4" t="s">
        <v>24</v>
      </c>
      <c r="L32" s="4" t="s">
        <v>24</v>
      </c>
      <c r="M32" s="4" t="s">
        <v>24</v>
      </c>
      <c r="N32" s="4" t="s">
        <v>24</v>
      </c>
      <c r="O32" s="4" t="s">
        <v>24</v>
      </c>
      <c r="P32" s="4" t="s">
        <v>24</v>
      </c>
      <c r="Q32" s="4" t="s">
        <v>24</v>
      </c>
      <c r="R32" s="4"/>
      <c r="S32" s="4" t="s">
        <v>24</v>
      </c>
      <c r="T32" s="4" t="s">
        <v>24</v>
      </c>
      <c r="U32" s="4" t="s">
        <v>24</v>
      </c>
      <c r="V32" s="4" t="s">
        <v>24</v>
      </c>
      <c r="W32" s="4" t="s">
        <v>24</v>
      </c>
      <c r="X32" s="4"/>
      <c r="Y32" s="4" t="s">
        <v>24</v>
      </c>
      <c r="Z32" s="4" t="s">
        <v>24</v>
      </c>
      <c r="AA32" s="4" t="s">
        <v>24</v>
      </c>
      <c r="AB32" s="4" t="s">
        <v>24</v>
      </c>
      <c r="AC32" s="4" t="s">
        <v>24</v>
      </c>
      <c r="AD32" s="4"/>
      <c r="AE32" s="4" t="s">
        <v>24</v>
      </c>
      <c r="AF32" s="4" t="s">
        <v>24</v>
      </c>
      <c r="AG32" s="4" t="s">
        <v>24</v>
      </c>
      <c r="AH32" s="4" t="s">
        <v>24</v>
      </c>
      <c r="AI32" s="4" t="s">
        <v>24</v>
      </c>
      <c r="AJ32" s="4" t="s">
        <v>24</v>
      </c>
      <c r="AK32" s="4" t="s">
        <v>24</v>
      </c>
      <c r="AL32" s="4" t="s">
        <v>24</v>
      </c>
      <c r="AM32" s="4" t="s">
        <v>24</v>
      </c>
      <c r="AN32" s="4" t="s">
        <v>24</v>
      </c>
      <c r="AO32" s="4" t="s">
        <v>24</v>
      </c>
      <c r="AP32" s="4" t="s">
        <v>24</v>
      </c>
      <c r="AQ32" s="4" t="s">
        <v>24</v>
      </c>
      <c r="AR32" s="4" t="s">
        <v>24</v>
      </c>
      <c r="AS32" s="4"/>
      <c r="AT32" s="4" t="s">
        <v>24</v>
      </c>
      <c r="AU32" s="4"/>
      <c r="AV32" s="4"/>
      <c r="AW32" s="4" t="s">
        <v>24</v>
      </c>
      <c r="AX32" s="4"/>
      <c r="AY32" s="4"/>
      <c r="AZ32" s="4"/>
      <c r="BA32" s="4" t="s">
        <v>24</v>
      </c>
      <c r="BB32" s="4" t="s">
        <v>24</v>
      </c>
      <c r="BC32" s="4"/>
      <c r="BD32" s="4" t="s">
        <v>24</v>
      </c>
      <c r="BE32" s="4" t="s">
        <v>24</v>
      </c>
      <c r="BF32" s="4" t="s">
        <v>24</v>
      </c>
      <c r="BG32" s="4"/>
      <c r="BH32" s="4" t="s">
        <v>24</v>
      </c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 t="s">
        <v>24</v>
      </c>
      <c r="BU32" s="4"/>
      <c r="BV32" s="4"/>
      <c r="BW32" s="4"/>
      <c r="BX32" s="4"/>
      <c r="BY32" s="4"/>
      <c r="BZ32" s="4"/>
      <c r="CA32" s="4"/>
      <c r="CB32" s="4"/>
      <c r="CC32" s="4">
        <f t="shared" si="2"/>
        <v>42</v>
      </c>
    </row>
    <row r="33" spans="1:81" x14ac:dyDescent="0.25">
      <c r="A33" s="6" t="str">
        <f t="shared" si="0"/>
        <v>MacArthur</v>
      </c>
      <c r="B33" s="6" t="str">
        <f t="shared" si="1"/>
        <v xml:space="preserve">Patrick </v>
      </c>
      <c r="C33" s="6" t="s">
        <v>78</v>
      </c>
      <c r="D33" s="3" t="s">
        <v>37</v>
      </c>
      <c r="E33" s="3" t="s">
        <v>33</v>
      </c>
      <c r="F33" s="4"/>
      <c r="G33" s="4"/>
      <c r="H33" s="4"/>
      <c r="I33" s="4"/>
      <c r="J33" s="4" t="s">
        <v>24</v>
      </c>
      <c r="K33" s="4" t="s">
        <v>24</v>
      </c>
      <c r="L33" s="4" t="s">
        <v>24</v>
      </c>
      <c r="M33" s="4" t="s">
        <v>24</v>
      </c>
      <c r="N33" s="4" t="s">
        <v>24</v>
      </c>
      <c r="O33" s="4"/>
      <c r="P33" s="4" t="s">
        <v>24</v>
      </c>
      <c r="Q33" s="4"/>
      <c r="R33" s="4" t="s">
        <v>24</v>
      </c>
      <c r="S33" s="4" t="s">
        <v>24</v>
      </c>
      <c r="T33" s="4" t="s">
        <v>24</v>
      </c>
      <c r="U33" s="4" t="s">
        <v>24</v>
      </c>
      <c r="V33" s="4" t="s">
        <v>24</v>
      </c>
      <c r="W33" s="4" t="s">
        <v>24</v>
      </c>
      <c r="X33" s="4" t="s">
        <v>24</v>
      </c>
      <c r="Y33" s="4" t="s">
        <v>24</v>
      </c>
      <c r="Z33" s="4" t="s">
        <v>24</v>
      </c>
      <c r="AA33" s="4" t="s">
        <v>24</v>
      </c>
      <c r="AB33" s="4" t="s">
        <v>24</v>
      </c>
      <c r="AC33" s="4"/>
      <c r="AD33" s="4" t="s">
        <v>24</v>
      </c>
      <c r="AE33" s="4" t="s">
        <v>24</v>
      </c>
      <c r="AF33" s="4" t="s">
        <v>24</v>
      </c>
      <c r="AG33" s="4"/>
      <c r="AH33" s="4"/>
      <c r="AI33" s="4" t="s">
        <v>24</v>
      </c>
      <c r="AJ33" s="4" t="s">
        <v>24</v>
      </c>
      <c r="AK33" s="4" t="s">
        <v>24</v>
      </c>
      <c r="AL33" s="4" t="s">
        <v>24</v>
      </c>
      <c r="AM33" s="4" t="s">
        <v>24</v>
      </c>
      <c r="AN33" s="4" t="s">
        <v>24</v>
      </c>
      <c r="AO33" s="4" t="s">
        <v>24</v>
      </c>
      <c r="AP33" s="4" t="s">
        <v>24</v>
      </c>
      <c r="AQ33" s="4" t="s">
        <v>24</v>
      </c>
      <c r="AR33" s="4" t="s">
        <v>24</v>
      </c>
      <c r="AS33" s="4" t="s">
        <v>24</v>
      </c>
      <c r="AT33" s="4" t="s">
        <v>24</v>
      </c>
      <c r="AU33" s="4" t="s">
        <v>24</v>
      </c>
      <c r="AV33" s="4" t="s">
        <v>24</v>
      </c>
      <c r="AW33" s="4" t="s">
        <v>24</v>
      </c>
      <c r="AX33" s="4" t="s">
        <v>24</v>
      </c>
      <c r="AY33" s="4" t="s">
        <v>24</v>
      </c>
      <c r="AZ33" s="4" t="s">
        <v>24</v>
      </c>
      <c r="BA33" s="4" t="s">
        <v>24</v>
      </c>
      <c r="BB33" s="4" t="s">
        <v>24</v>
      </c>
      <c r="BC33" s="4" t="s">
        <v>24</v>
      </c>
      <c r="BD33" s="4" t="s">
        <v>24</v>
      </c>
      <c r="BE33" s="4" t="s">
        <v>24</v>
      </c>
      <c r="BF33" s="4" t="s">
        <v>24</v>
      </c>
      <c r="BG33" s="4"/>
      <c r="BH33" s="4" t="s">
        <v>24</v>
      </c>
      <c r="BI33" s="4" t="s">
        <v>24</v>
      </c>
      <c r="BJ33" s="4"/>
      <c r="BK33" s="4"/>
      <c r="BL33" s="4" t="s">
        <v>24</v>
      </c>
      <c r="BM33" s="4" t="s">
        <v>24</v>
      </c>
      <c r="BN33" s="4" t="s">
        <v>24</v>
      </c>
      <c r="BO33" s="4" t="s">
        <v>24</v>
      </c>
      <c r="BP33" s="4"/>
      <c r="BQ33" s="4" t="s">
        <v>24</v>
      </c>
      <c r="BR33" s="4" t="s">
        <v>24</v>
      </c>
      <c r="BS33" s="4" t="s">
        <v>24</v>
      </c>
      <c r="BT33" s="4" t="s">
        <v>24</v>
      </c>
      <c r="BU33" s="4" t="s">
        <v>24</v>
      </c>
      <c r="BV33" s="4" t="s">
        <v>24</v>
      </c>
      <c r="BW33" s="4" t="s">
        <v>24</v>
      </c>
      <c r="BX33" s="4" t="s">
        <v>24</v>
      </c>
      <c r="BY33" s="4" t="s">
        <v>24</v>
      </c>
      <c r="BZ33" s="4" t="s">
        <v>24</v>
      </c>
      <c r="CA33" s="4"/>
      <c r="CB33" s="4"/>
      <c r="CC33" s="4">
        <f t="shared" si="2"/>
        <v>60</v>
      </c>
    </row>
    <row r="34" spans="1:81" x14ac:dyDescent="0.25">
      <c r="A34" s="6" t="str">
        <f t="shared" si="0"/>
        <v>Mercer</v>
      </c>
      <c r="B34" s="6" t="str">
        <f t="shared" si="1"/>
        <v xml:space="preserve">Linden </v>
      </c>
      <c r="C34" s="6" t="s">
        <v>73</v>
      </c>
      <c r="D34" s="3" t="s">
        <v>45</v>
      </c>
      <c r="E34" s="3" t="s">
        <v>98</v>
      </c>
      <c r="F34" s="4"/>
      <c r="G34" s="4"/>
      <c r="H34" s="4"/>
      <c r="I34" s="4"/>
      <c r="J34" s="4"/>
      <c r="K34" s="4" t="s">
        <v>24</v>
      </c>
      <c r="L34" s="4"/>
      <c r="M34" s="4"/>
      <c r="N34" s="4" t="s">
        <v>24</v>
      </c>
      <c r="O34" s="4"/>
      <c r="P34" s="4" t="s">
        <v>24</v>
      </c>
      <c r="Q34" s="4" t="s">
        <v>24</v>
      </c>
      <c r="R34" s="4"/>
      <c r="S34" s="4"/>
      <c r="T34" s="4" t="s">
        <v>24</v>
      </c>
      <c r="U34" s="4" t="s">
        <v>24</v>
      </c>
      <c r="V34" s="4" t="s">
        <v>24</v>
      </c>
      <c r="W34" s="4" t="s">
        <v>24</v>
      </c>
      <c r="X34" s="4"/>
      <c r="Y34" s="4"/>
      <c r="Z34" s="4"/>
      <c r="AA34" s="4"/>
      <c r="AB34" s="4" t="s">
        <v>24</v>
      </c>
      <c r="AC34" s="4" t="s">
        <v>24</v>
      </c>
      <c r="AD34" s="4"/>
      <c r="AE34" s="4" t="s">
        <v>24</v>
      </c>
      <c r="AF34" s="4"/>
      <c r="AG34" s="4" t="s">
        <v>24</v>
      </c>
      <c r="AH34" s="4"/>
      <c r="AI34" s="4" t="s">
        <v>24</v>
      </c>
      <c r="AJ34" s="4"/>
      <c r="AK34" s="4"/>
      <c r="AL34" s="4"/>
      <c r="AM34" s="4" t="s">
        <v>24</v>
      </c>
      <c r="AN34" s="4"/>
      <c r="AO34" s="4" t="s">
        <v>24</v>
      </c>
      <c r="AP34" s="4"/>
      <c r="AQ34" s="4"/>
      <c r="AR34" s="4" t="s">
        <v>24</v>
      </c>
      <c r="AS34" s="4"/>
      <c r="AT34" s="4"/>
      <c r="AU34" s="4" t="s">
        <v>24</v>
      </c>
      <c r="AV34" s="4"/>
      <c r="AW34" s="4"/>
      <c r="AX34" s="4" t="s">
        <v>24</v>
      </c>
      <c r="AY34" s="4"/>
      <c r="AZ34" s="4"/>
      <c r="BA34" s="4" t="s">
        <v>24</v>
      </c>
      <c r="BB34" s="4"/>
      <c r="BC34" s="4" t="s">
        <v>24</v>
      </c>
      <c r="BD34" s="4" t="s">
        <v>24</v>
      </c>
      <c r="BE34" s="4" t="s">
        <v>24</v>
      </c>
      <c r="BF34" s="4"/>
      <c r="BG34" s="4"/>
      <c r="BH34" s="4" t="s">
        <v>24</v>
      </c>
      <c r="BI34" s="4" t="s">
        <v>24</v>
      </c>
      <c r="BJ34" s="4"/>
      <c r="BK34" s="4"/>
      <c r="BL34" s="4"/>
      <c r="BM34" s="4" t="s">
        <v>24</v>
      </c>
      <c r="BN34" s="4" t="s">
        <v>24</v>
      </c>
      <c r="BO34" s="4" t="s">
        <v>24</v>
      </c>
      <c r="BP34" s="4"/>
      <c r="BQ34" s="4"/>
      <c r="BR34" s="4" t="s">
        <v>24</v>
      </c>
      <c r="BS34" s="4"/>
      <c r="BT34" s="4"/>
      <c r="BU34" s="4"/>
      <c r="BV34" s="4"/>
      <c r="BW34" s="4"/>
      <c r="BX34" s="4" t="s">
        <v>24</v>
      </c>
      <c r="BY34" s="4"/>
      <c r="BZ34" s="4"/>
      <c r="CA34" s="4"/>
      <c r="CB34" s="4"/>
      <c r="CC34" s="4">
        <f t="shared" si="2"/>
        <v>29</v>
      </c>
    </row>
    <row r="35" spans="1:81" x14ac:dyDescent="0.25">
      <c r="A35" s="6" t="str">
        <f t="shared" si="0"/>
        <v>Metzler</v>
      </c>
      <c r="B35" s="6" t="str">
        <f t="shared" si="1"/>
        <v xml:space="preserve">Bernard </v>
      </c>
      <c r="C35" s="6" t="s">
        <v>56</v>
      </c>
      <c r="D35" s="3" t="s">
        <v>9</v>
      </c>
      <c r="E35" s="3" t="s">
        <v>32</v>
      </c>
      <c r="F35" s="4" t="s">
        <v>24</v>
      </c>
      <c r="G35" s="4"/>
      <c r="H35" s="4" t="s">
        <v>24</v>
      </c>
      <c r="I35" s="4" t="s">
        <v>24</v>
      </c>
      <c r="J35" s="4" t="s">
        <v>24</v>
      </c>
      <c r="K35" s="4"/>
      <c r="L35" s="4" t="s">
        <v>24</v>
      </c>
      <c r="M35" s="4" t="s">
        <v>24</v>
      </c>
      <c r="N35" s="4" t="s">
        <v>24</v>
      </c>
      <c r="O35" s="4" t="s">
        <v>24</v>
      </c>
      <c r="P35" s="4" t="s">
        <v>24</v>
      </c>
      <c r="Q35" s="4"/>
      <c r="R35" s="4" t="s">
        <v>24</v>
      </c>
      <c r="S35" s="4" t="s">
        <v>24</v>
      </c>
      <c r="T35" s="4" t="s">
        <v>24</v>
      </c>
      <c r="U35" s="4" t="s">
        <v>24</v>
      </c>
      <c r="V35" s="4" t="s">
        <v>24</v>
      </c>
      <c r="W35" s="4" t="s">
        <v>24</v>
      </c>
      <c r="X35" s="4" t="s">
        <v>24</v>
      </c>
      <c r="Y35" s="4" t="s">
        <v>24</v>
      </c>
      <c r="Z35" s="4"/>
      <c r="AA35" s="4" t="s">
        <v>24</v>
      </c>
      <c r="AB35" s="4" t="s">
        <v>24</v>
      </c>
      <c r="AC35" s="4" t="s">
        <v>24</v>
      </c>
      <c r="AD35" s="4"/>
      <c r="AE35" s="4" t="s">
        <v>24</v>
      </c>
      <c r="AF35" s="4" t="s">
        <v>24</v>
      </c>
      <c r="AG35" s="4" t="s">
        <v>24</v>
      </c>
      <c r="AH35" s="4"/>
      <c r="AI35" s="4"/>
      <c r="AJ35" s="4"/>
      <c r="AK35" s="4"/>
      <c r="AL35" s="4" t="s">
        <v>24</v>
      </c>
      <c r="AM35" s="4" t="s">
        <v>24</v>
      </c>
      <c r="AN35" s="4" t="s">
        <v>24</v>
      </c>
      <c r="AO35" s="4" t="s">
        <v>24</v>
      </c>
      <c r="AP35" s="4"/>
      <c r="AQ35" s="4" t="s">
        <v>24</v>
      </c>
      <c r="AR35" s="4" t="s">
        <v>24</v>
      </c>
      <c r="AS35" s="4" t="s">
        <v>24</v>
      </c>
      <c r="AT35" s="4"/>
      <c r="AU35" s="4" t="s">
        <v>24</v>
      </c>
      <c r="AV35" s="4" t="s">
        <v>24</v>
      </c>
      <c r="AW35" s="4" t="s">
        <v>24</v>
      </c>
      <c r="AX35" s="4" t="s">
        <v>24</v>
      </c>
      <c r="AY35" s="4" t="s">
        <v>24</v>
      </c>
      <c r="AZ35" s="4" t="s">
        <v>24</v>
      </c>
      <c r="BA35" s="4" t="s">
        <v>24</v>
      </c>
      <c r="BB35" s="4" t="s">
        <v>24</v>
      </c>
      <c r="BC35" s="4"/>
      <c r="BD35" s="4"/>
      <c r="BE35" s="4" t="s">
        <v>24</v>
      </c>
      <c r="BF35" s="4" t="s">
        <v>24</v>
      </c>
      <c r="BG35" s="4"/>
      <c r="BH35" s="4" t="s">
        <v>24</v>
      </c>
      <c r="BI35" s="4"/>
      <c r="BJ35" s="4"/>
      <c r="BK35" s="4"/>
      <c r="BL35" s="4" t="s">
        <v>24</v>
      </c>
      <c r="BM35" s="4"/>
      <c r="BN35" s="4"/>
      <c r="BO35" s="4" t="s">
        <v>24</v>
      </c>
      <c r="BP35" s="4"/>
      <c r="BQ35" s="4" t="s">
        <v>24</v>
      </c>
      <c r="BR35" s="4"/>
      <c r="BS35" s="4" t="s">
        <v>24</v>
      </c>
      <c r="BT35" s="4" t="s">
        <v>24</v>
      </c>
      <c r="BU35" s="4" t="s">
        <v>24</v>
      </c>
      <c r="BV35" s="4"/>
      <c r="BW35" s="4"/>
      <c r="BX35" s="4"/>
      <c r="BY35" s="4" t="s">
        <v>24</v>
      </c>
      <c r="BZ35" s="4"/>
      <c r="CA35" s="4"/>
      <c r="CB35" s="4"/>
      <c r="CC35" s="4">
        <f t="shared" si="2"/>
        <v>48</v>
      </c>
    </row>
    <row r="36" spans="1:81" x14ac:dyDescent="0.25">
      <c r="C36" s="6" t="s">
        <v>146</v>
      </c>
      <c r="D36" s="3" t="s">
        <v>145</v>
      </c>
      <c r="E36" s="3" t="s">
        <v>32</v>
      </c>
      <c r="F36" s="4"/>
      <c r="G36" s="4"/>
      <c r="H36" s="4"/>
      <c r="I36" s="4"/>
      <c r="J36" s="4"/>
      <c r="K36" s="4"/>
      <c r="L36" s="3"/>
      <c r="M36" s="3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 t="s">
        <v>24</v>
      </c>
      <c r="AF36" s="4" t="s">
        <v>24</v>
      </c>
      <c r="AG36" s="4" t="s">
        <v>24</v>
      </c>
      <c r="AH36" s="4" t="s">
        <v>24</v>
      </c>
      <c r="AI36" s="4"/>
      <c r="AJ36" s="4"/>
      <c r="AK36" s="4" t="s">
        <v>24</v>
      </c>
      <c r="AL36" s="4"/>
      <c r="AM36" s="4" t="s">
        <v>24</v>
      </c>
      <c r="AN36" s="4" t="s">
        <v>24</v>
      </c>
      <c r="AO36" s="4" t="s">
        <v>24</v>
      </c>
      <c r="AP36" s="4"/>
      <c r="AQ36" s="4"/>
      <c r="AR36" s="4" t="s">
        <v>24</v>
      </c>
      <c r="AS36" s="4"/>
      <c r="AT36" s="4" t="s">
        <v>24</v>
      </c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>
        <f t="shared" si="2"/>
        <v>10</v>
      </c>
    </row>
    <row r="37" spans="1:81" x14ac:dyDescent="0.25">
      <c r="C37" s="6" t="s">
        <v>188</v>
      </c>
      <c r="D37" s="3" t="s">
        <v>189</v>
      </c>
      <c r="E37" s="3" t="s">
        <v>31</v>
      </c>
      <c r="F37" s="4"/>
      <c r="G37" s="4"/>
      <c r="H37" s="4"/>
      <c r="I37" s="4"/>
      <c r="J37" s="4"/>
      <c r="K37" s="4"/>
      <c r="L37" s="3"/>
      <c r="M37" s="3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 t="s">
        <v>24</v>
      </c>
      <c r="AR37" s="4" t="s">
        <v>24</v>
      </c>
      <c r="AS37" s="4"/>
      <c r="AT37" s="4"/>
      <c r="AU37" s="4" t="s">
        <v>24</v>
      </c>
      <c r="AV37" s="4"/>
      <c r="AW37" s="4" t="s">
        <v>24</v>
      </c>
      <c r="AX37" s="4"/>
      <c r="AY37" s="4" t="s">
        <v>24</v>
      </c>
      <c r="AZ37" s="4"/>
      <c r="BA37" s="4"/>
      <c r="BB37" s="4"/>
      <c r="BC37" s="4"/>
      <c r="BD37" s="4"/>
      <c r="BE37" s="4" t="s">
        <v>24</v>
      </c>
      <c r="BF37" s="4" t="s">
        <v>24</v>
      </c>
      <c r="BG37" s="4"/>
      <c r="BH37" s="4" t="s">
        <v>24</v>
      </c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 t="s">
        <v>24</v>
      </c>
      <c r="CA37" s="4"/>
      <c r="CB37" s="4"/>
      <c r="CC37" s="4">
        <f t="shared" si="2"/>
        <v>9</v>
      </c>
    </row>
    <row r="38" spans="1:81" x14ac:dyDescent="0.25">
      <c r="C38" s="6" t="s">
        <v>166</v>
      </c>
      <c r="D38" s="3" t="s">
        <v>202</v>
      </c>
      <c r="E38" s="3" t="s">
        <v>214</v>
      </c>
      <c r="F38" s="4"/>
      <c r="G38" s="4"/>
      <c r="H38" s="4"/>
      <c r="I38" s="4"/>
      <c r="J38" s="4"/>
      <c r="K38" s="4"/>
      <c r="L38" s="3"/>
      <c r="M38" s="3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 t="s">
        <v>24</v>
      </c>
      <c r="AM38" s="4" t="s">
        <v>24</v>
      </c>
      <c r="AN38" s="4"/>
      <c r="AO38" s="4"/>
      <c r="AP38" s="4" t="s">
        <v>24</v>
      </c>
      <c r="AQ38" s="4"/>
      <c r="AR38" s="4" t="s">
        <v>24</v>
      </c>
      <c r="AS38" s="4"/>
      <c r="AT38" s="4"/>
      <c r="AU38" s="4" t="s">
        <v>24</v>
      </c>
      <c r="AV38" s="4" t="s">
        <v>24</v>
      </c>
      <c r="AW38" s="4"/>
      <c r="AX38" s="4" t="s">
        <v>24</v>
      </c>
      <c r="AY38" s="4"/>
      <c r="AZ38" s="4"/>
      <c r="BA38" s="4" t="s">
        <v>24</v>
      </c>
      <c r="BB38" s="4" t="s">
        <v>24</v>
      </c>
      <c r="BC38" s="4" t="s">
        <v>24</v>
      </c>
      <c r="BD38" s="4" t="s">
        <v>24</v>
      </c>
      <c r="BE38" s="4"/>
      <c r="BF38" s="4" t="s">
        <v>24</v>
      </c>
      <c r="BG38" s="4"/>
      <c r="BH38" s="4" t="s">
        <v>24</v>
      </c>
      <c r="BI38" s="4" t="s">
        <v>24</v>
      </c>
      <c r="BJ38" s="4"/>
      <c r="BK38" s="4"/>
      <c r="BL38" s="4" t="s">
        <v>24</v>
      </c>
      <c r="BM38" s="4" t="s">
        <v>24</v>
      </c>
      <c r="BN38" s="4" t="s">
        <v>24</v>
      </c>
      <c r="BO38" s="4"/>
      <c r="BP38" s="4"/>
      <c r="BQ38" s="4" t="s">
        <v>24</v>
      </c>
      <c r="BR38" s="4" t="s">
        <v>24</v>
      </c>
      <c r="BS38" s="4"/>
      <c r="BT38" s="4"/>
      <c r="BU38" s="4"/>
      <c r="BV38" s="4"/>
      <c r="BW38" s="4"/>
      <c r="BX38" s="4"/>
      <c r="BY38" s="4" t="s">
        <v>24</v>
      </c>
      <c r="BZ38" s="4"/>
      <c r="CA38" s="4"/>
      <c r="CB38" s="4"/>
      <c r="CC38" s="4">
        <f t="shared" si="2"/>
        <v>20</v>
      </c>
    </row>
    <row r="39" spans="1:81" x14ac:dyDescent="0.25">
      <c r="C39" s="6" t="s">
        <v>133</v>
      </c>
      <c r="D39" s="3" t="s">
        <v>213</v>
      </c>
      <c r="E39" s="3"/>
      <c r="F39" s="4"/>
      <c r="G39" s="4"/>
      <c r="H39" s="4"/>
      <c r="I39" s="4"/>
      <c r="J39" s="4"/>
      <c r="K39" s="4"/>
      <c r="L39" s="3"/>
      <c r="M39" s="3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 t="s">
        <v>24</v>
      </c>
      <c r="BY39" s="4"/>
      <c r="BZ39" s="4"/>
      <c r="CA39" s="4"/>
      <c r="CB39" s="4"/>
      <c r="CC39" s="4">
        <f t="shared" si="2"/>
        <v>1</v>
      </c>
    </row>
    <row r="40" spans="1:81" x14ac:dyDescent="0.25">
      <c r="A40" s="6" t="str">
        <f t="shared" si="0"/>
        <v>Pritchard</v>
      </c>
      <c r="B40" s="6" t="str">
        <f t="shared" si="1"/>
        <v xml:space="preserve">Howard </v>
      </c>
      <c r="C40" s="6" t="s">
        <v>67</v>
      </c>
      <c r="D40" s="3" t="s">
        <v>10</v>
      </c>
      <c r="E40" s="3" t="s">
        <v>41</v>
      </c>
      <c r="F40" s="4" t="s">
        <v>24</v>
      </c>
      <c r="G40" s="4"/>
      <c r="H40" s="4" t="s">
        <v>24</v>
      </c>
      <c r="I40" s="4" t="s">
        <v>24</v>
      </c>
      <c r="J40" s="4"/>
      <c r="K40" s="4" t="s">
        <v>24</v>
      </c>
      <c r="L40" s="4" t="s">
        <v>24</v>
      </c>
      <c r="M40" s="4" t="s">
        <v>24</v>
      </c>
      <c r="N40" s="4" t="s">
        <v>24</v>
      </c>
      <c r="O40" s="4" t="s">
        <v>24</v>
      </c>
      <c r="P40" s="4" t="s">
        <v>24</v>
      </c>
      <c r="Q40" s="4" t="s">
        <v>24</v>
      </c>
      <c r="R40" s="4" t="s">
        <v>24</v>
      </c>
      <c r="S40" s="4"/>
      <c r="T40" s="4" t="s">
        <v>24</v>
      </c>
      <c r="U40" s="4" t="s">
        <v>24</v>
      </c>
      <c r="V40" s="4" t="s">
        <v>24</v>
      </c>
      <c r="W40" s="4" t="s">
        <v>24</v>
      </c>
      <c r="X40" s="4"/>
      <c r="Y40" s="4" t="s">
        <v>24</v>
      </c>
      <c r="Z40" s="4" t="s">
        <v>24</v>
      </c>
      <c r="AA40" s="4" t="s">
        <v>24</v>
      </c>
      <c r="AB40" s="4" t="s">
        <v>24</v>
      </c>
      <c r="AC40" s="4" t="s">
        <v>24</v>
      </c>
      <c r="AD40" s="4" t="s">
        <v>24</v>
      </c>
      <c r="AE40" s="4"/>
      <c r="AF40" s="4" t="s">
        <v>24</v>
      </c>
      <c r="AG40" s="4"/>
      <c r="AH40" s="4" t="s">
        <v>24</v>
      </c>
      <c r="AI40" s="4" t="s">
        <v>24</v>
      </c>
      <c r="AJ40" s="4" t="s">
        <v>24</v>
      </c>
      <c r="AK40" s="4" t="s">
        <v>24</v>
      </c>
      <c r="AL40" s="4" t="s">
        <v>24</v>
      </c>
      <c r="AM40" s="4" t="s">
        <v>24</v>
      </c>
      <c r="AN40" s="4"/>
      <c r="AO40" s="4" t="s">
        <v>24</v>
      </c>
      <c r="AP40" s="4" t="s">
        <v>24</v>
      </c>
      <c r="AQ40" s="4" t="s">
        <v>24</v>
      </c>
      <c r="AR40" s="4" t="s">
        <v>24</v>
      </c>
      <c r="AS40" s="4" t="s">
        <v>24</v>
      </c>
      <c r="AT40" s="4"/>
      <c r="AU40" s="4"/>
      <c r="AV40" s="4" t="s">
        <v>24</v>
      </c>
      <c r="AW40" s="4" t="s">
        <v>24</v>
      </c>
      <c r="AX40" s="4"/>
      <c r="AY40" s="4" t="s">
        <v>24</v>
      </c>
      <c r="AZ40" s="4" t="s">
        <v>24</v>
      </c>
      <c r="BA40" s="4" t="s">
        <v>24</v>
      </c>
      <c r="BB40" s="4"/>
      <c r="BC40" s="4" t="s">
        <v>24</v>
      </c>
      <c r="BD40" s="4" t="s">
        <v>24</v>
      </c>
      <c r="BE40" s="4" t="s">
        <v>24</v>
      </c>
      <c r="BF40" s="4"/>
      <c r="BG40" s="4"/>
      <c r="BH40" s="4" t="s">
        <v>24</v>
      </c>
      <c r="BI40" s="4" t="s">
        <v>24</v>
      </c>
      <c r="BJ40" s="4"/>
      <c r="BK40" s="4"/>
      <c r="BL40" s="4" t="s">
        <v>24</v>
      </c>
      <c r="BM40" s="4" t="s">
        <v>24</v>
      </c>
      <c r="BN40" s="4" t="s">
        <v>24</v>
      </c>
      <c r="BO40" s="4" t="s">
        <v>24</v>
      </c>
      <c r="BP40" s="4"/>
      <c r="BQ40" s="4"/>
      <c r="BR40" s="4" t="s">
        <v>24</v>
      </c>
      <c r="BS40" s="4" t="s">
        <v>24</v>
      </c>
      <c r="BT40" s="4"/>
      <c r="BU40" s="4"/>
      <c r="BV40" s="4" t="s">
        <v>24</v>
      </c>
      <c r="BW40" s="4"/>
      <c r="BX40" s="4"/>
      <c r="BY40" s="4" t="s">
        <v>24</v>
      </c>
      <c r="BZ40" s="4"/>
      <c r="CA40" s="4"/>
      <c r="CB40" s="4"/>
      <c r="CC40" s="4">
        <f t="shared" si="2"/>
        <v>51</v>
      </c>
    </row>
    <row r="41" spans="1:81" x14ac:dyDescent="0.25">
      <c r="C41" s="6" t="s">
        <v>175</v>
      </c>
      <c r="D41" s="3" t="s">
        <v>176</v>
      </c>
      <c r="E41" s="3"/>
      <c r="F41" s="4"/>
      <c r="G41" s="4"/>
      <c r="H41" s="4"/>
      <c r="I41" s="4"/>
      <c r="J41" s="4"/>
      <c r="K41" s="4"/>
      <c r="L41" s="3"/>
      <c r="M41" s="3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 t="s">
        <v>24</v>
      </c>
      <c r="AN41" s="4"/>
      <c r="AO41" s="4"/>
      <c r="AP41" s="4"/>
      <c r="AQ41" s="4" t="s">
        <v>24</v>
      </c>
      <c r="AR41" s="4" t="s">
        <v>24</v>
      </c>
      <c r="AS41" s="4" t="s">
        <v>24</v>
      </c>
      <c r="AT41" s="4" t="s">
        <v>24</v>
      </c>
      <c r="AU41" s="4" t="s">
        <v>24</v>
      </c>
      <c r="AV41" s="4" t="s">
        <v>24</v>
      </c>
      <c r="AW41" s="4" t="s">
        <v>24</v>
      </c>
      <c r="AX41" s="4" t="s">
        <v>24</v>
      </c>
      <c r="AY41" s="4" t="s">
        <v>24</v>
      </c>
      <c r="AZ41" s="4" t="s">
        <v>24</v>
      </c>
      <c r="BA41" s="4" t="s">
        <v>24</v>
      </c>
      <c r="BB41" s="4" t="s">
        <v>24</v>
      </c>
      <c r="BC41" s="4" t="s">
        <v>24</v>
      </c>
      <c r="BD41" s="4" t="s">
        <v>24</v>
      </c>
      <c r="BE41" s="4" t="s">
        <v>24</v>
      </c>
      <c r="BF41" s="4" t="s">
        <v>24</v>
      </c>
      <c r="BG41" s="4"/>
      <c r="BH41" s="4" t="s">
        <v>24</v>
      </c>
      <c r="BI41" s="4" t="s">
        <v>24</v>
      </c>
      <c r="BJ41" s="4"/>
      <c r="BK41" s="4"/>
      <c r="BL41" s="4"/>
      <c r="BM41" s="4" t="s">
        <v>24</v>
      </c>
      <c r="BN41" s="4" t="s">
        <v>24</v>
      </c>
      <c r="BO41" s="4" t="s">
        <v>24</v>
      </c>
      <c r="BP41" s="4"/>
      <c r="BQ41" s="4" t="s">
        <v>24</v>
      </c>
      <c r="BR41" s="4" t="s">
        <v>24</v>
      </c>
      <c r="BS41" s="4" t="s">
        <v>24</v>
      </c>
      <c r="BT41" s="4"/>
      <c r="BU41" s="4"/>
      <c r="BV41" s="4" t="s">
        <v>24</v>
      </c>
      <c r="BW41" s="4" t="s">
        <v>24</v>
      </c>
      <c r="BX41" s="4"/>
      <c r="BY41" s="4" t="s">
        <v>24</v>
      </c>
      <c r="BZ41" s="4" t="s">
        <v>24</v>
      </c>
      <c r="CA41" s="4"/>
      <c r="CB41" s="4"/>
      <c r="CC41" s="4">
        <f t="shared" si="2"/>
        <v>29</v>
      </c>
    </row>
    <row r="42" spans="1:81" x14ac:dyDescent="0.25">
      <c r="A42" s="6" t="str">
        <f t="shared" si="0"/>
        <v>Reu</v>
      </c>
      <c r="B42" s="6" t="str">
        <f t="shared" si="1"/>
        <v xml:space="preserve">Tom </v>
      </c>
      <c r="C42" s="6" t="s">
        <v>87</v>
      </c>
      <c r="D42" s="3" t="s">
        <v>28</v>
      </c>
      <c r="E42" s="3" t="s">
        <v>88</v>
      </c>
      <c r="F42" s="4" t="s">
        <v>24</v>
      </c>
      <c r="G42" s="4" t="s">
        <v>24</v>
      </c>
      <c r="H42" s="4" t="s">
        <v>24</v>
      </c>
      <c r="I42" s="4" t="s">
        <v>24</v>
      </c>
      <c r="J42" s="4" t="s">
        <v>24</v>
      </c>
      <c r="K42" s="4" t="s">
        <v>24</v>
      </c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>
        <f t="shared" si="2"/>
        <v>6</v>
      </c>
    </row>
    <row r="43" spans="1:81" x14ac:dyDescent="0.25">
      <c r="A43" s="6" t="str">
        <f t="shared" si="0"/>
        <v>Rosenstock</v>
      </c>
      <c r="B43" s="6" t="str">
        <f t="shared" si="1"/>
        <v xml:space="preserve">Hal </v>
      </c>
      <c r="C43" s="6" t="s">
        <v>66</v>
      </c>
      <c r="D43" s="3" t="s">
        <v>4</v>
      </c>
      <c r="E43" s="3" t="s">
        <v>39</v>
      </c>
      <c r="F43" s="4" t="s">
        <v>24</v>
      </c>
      <c r="G43" s="4" t="s">
        <v>24</v>
      </c>
      <c r="H43" s="4" t="s">
        <v>24</v>
      </c>
      <c r="I43" s="4" t="s">
        <v>24</v>
      </c>
      <c r="J43" s="4" t="s">
        <v>24</v>
      </c>
      <c r="K43" s="4" t="s">
        <v>24</v>
      </c>
      <c r="L43" s="4" t="s">
        <v>24</v>
      </c>
      <c r="M43" s="4" t="s">
        <v>24</v>
      </c>
      <c r="N43" s="4" t="s">
        <v>24</v>
      </c>
      <c r="O43" s="4" t="s">
        <v>24</v>
      </c>
      <c r="P43" s="4" t="s">
        <v>24</v>
      </c>
      <c r="Q43" s="4" t="s">
        <v>24</v>
      </c>
      <c r="R43" s="4" t="s">
        <v>24</v>
      </c>
      <c r="S43" s="4" t="s">
        <v>24</v>
      </c>
      <c r="T43" s="4" t="s">
        <v>24</v>
      </c>
      <c r="U43" s="4" t="s">
        <v>24</v>
      </c>
      <c r="V43" s="4" t="s">
        <v>24</v>
      </c>
      <c r="W43" s="4" t="s">
        <v>24</v>
      </c>
      <c r="X43" s="4" t="s">
        <v>24</v>
      </c>
      <c r="Y43" s="4" t="s">
        <v>24</v>
      </c>
      <c r="Z43" s="4" t="s">
        <v>24</v>
      </c>
      <c r="AA43" s="4"/>
      <c r="AB43" s="4"/>
      <c r="AC43" s="4" t="s">
        <v>24</v>
      </c>
      <c r="AD43" s="4" t="s">
        <v>24</v>
      </c>
      <c r="AE43" s="4" t="s">
        <v>24</v>
      </c>
      <c r="AF43" s="4" t="s">
        <v>24</v>
      </c>
      <c r="AG43" s="4" t="s">
        <v>24</v>
      </c>
      <c r="AH43" s="4" t="s">
        <v>24</v>
      </c>
      <c r="AI43" s="4" t="s">
        <v>24</v>
      </c>
      <c r="AJ43" s="4" t="s">
        <v>24</v>
      </c>
      <c r="AK43" s="4" t="s">
        <v>24</v>
      </c>
      <c r="AL43" s="4" t="s">
        <v>24</v>
      </c>
      <c r="AM43" s="4"/>
      <c r="AN43" s="4"/>
      <c r="AO43" s="4" t="s">
        <v>24</v>
      </c>
      <c r="AP43" s="4" t="s">
        <v>24</v>
      </c>
      <c r="AQ43" s="4" t="s">
        <v>24</v>
      </c>
      <c r="AR43" s="4" t="s">
        <v>24</v>
      </c>
      <c r="AS43" s="4" t="s">
        <v>24</v>
      </c>
      <c r="AT43" s="4" t="s">
        <v>24</v>
      </c>
      <c r="AU43" s="4" t="s">
        <v>24</v>
      </c>
      <c r="AV43" s="4" t="s">
        <v>24</v>
      </c>
      <c r="AW43" s="4" t="s">
        <v>24</v>
      </c>
      <c r="AX43" s="4" t="s">
        <v>24</v>
      </c>
      <c r="AY43" s="4"/>
      <c r="AZ43" s="4" t="s">
        <v>24</v>
      </c>
      <c r="BA43" s="4" t="s">
        <v>24</v>
      </c>
      <c r="BB43" s="4" t="s">
        <v>24</v>
      </c>
      <c r="BC43" s="4" t="s">
        <v>24</v>
      </c>
      <c r="BD43" s="4" t="s">
        <v>24</v>
      </c>
      <c r="BE43" s="4" t="s">
        <v>24</v>
      </c>
      <c r="BF43" s="4" t="s">
        <v>24</v>
      </c>
      <c r="BG43" s="4"/>
      <c r="BH43" s="4" t="s">
        <v>24</v>
      </c>
      <c r="BI43" s="4" t="s">
        <v>24</v>
      </c>
      <c r="BJ43" s="4"/>
      <c r="BK43" s="4"/>
      <c r="BL43" s="4" t="s">
        <v>24</v>
      </c>
      <c r="BM43" s="4" t="s">
        <v>24</v>
      </c>
      <c r="BN43" s="4" t="s">
        <v>24</v>
      </c>
      <c r="BO43" s="4" t="s">
        <v>24</v>
      </c>
      <c r="BP43" s="4"/>
      <c r="BQ43" s="4" t="s">
        <v>24</v>
      </c>
      <c r="BR43" s="4" t="s">
        <v>24</v>
      </c>
      <c r="BS43" s="4"/>
      <c r="BT43" s="4"/>
      <c r="BU43" s="4" t="s">
        <v>24</v>
      </c>
      <c r="BV43" s="4" t="s">
        <v>24</v>
      </c>
      <c r="BW43" s="4" t="s">
        <v>24</v>
      </c>
      <c r="BX43" s="4" t="s">
        <v>24</v>
      </c>
      <c r="BY43" s="4" t="s">
        <v>24</v>
      </c>
      <c r="BZ43" s="4" t="s">
        <v>24</v>
      </c>
      <c r="CA43" s="4"/>
      <c r="CB43" s="4"/>
      <c r="CC43" s="4">
        <f t="shared" si="2"/>
        <v>62</v>
      </c>
    </row>
    <row r="44" spans="1:81" x14ac:dyDescent="0.25">
      <c r="A44" s="6" t="str">
        <f t="shared" si="0"/>
        <v>Russell</v>
      </c>
      <c r="B44" s="6" t="str">
        <f t="shared" si="1"/>
        <v xml:space="preserve">Bob </v>
      </c>
      <c r="C44" s="6" t="s">
        <v>58</v>
      </c>
      <c r="D44" s="3" t="s">
        <v>13</v>
      </c>
      <c r="E44" s="3" t="s">
        <v>33</v>
      </c>
      <c r="F44" s="4" t="s">
        <v>24</v>
      </c>
      <c r="G44" s="4" t="s">
        <v>24</v>
      </c>
      <c r="H44" s="4" t="s">
        <v>24</v>
      </c>
      <c r="I44" s="4"/>
      <c r="J44" s="4" t="s">
        <v>24</v>
      </c>
      <c r="K44" s="4" t="s">
        <v>24</v>
      </c>
      <c r="L44" s="4" t="s">
        <v>24</v>
      </c>
      <c r="M44" s="4" t="s">
        <v>24</v>
      </c>
      <c r="N44" s="4" t="s">
        <v>24</v>
      </c>
      <c r="O44" s="4" t="s">
        <v>24</v>
      </c>
      <c r="P44" s="4" t="s">
        <v>24</v>
      </c>
      <c r="Q44" s="4" t="s">
        <v>24</v>
      </c>
      <c r="R44" s="4" t="s">
        <v>24</v>
      </c>
      <c r="S44" s="4" t="s">
        <v>24</v>
      </c>
      <c r="T44" s="4" t="s">
        <v>24</v>
      </c>
      <c r="U44" s="4" t="s">
        <v>24</v>
      </c>
      <c r="V44" s="4"/>
      <c r="W44" s="4" t="s">
        <v>24</v>
      </c>
      <c r="X44" s="4" t="s">
        <v>24</v>
      </c>
      <c r="Y44" s="4" t="s">
        <v>24</v>
      </c>
      <c r="Z44" s="4" t="s">
        <v>24</v>
      </c>
      <c r="AA44" s="4" t="s">
        <v>24</v>
      </c>
      <c r="AB44" s="4" t="s">
        <v>24</v>
      </c>
      <c r="AC44" s="4"/>
      <c r="AD44" s="4" t="s">
        <v>24</v>
      </c>
      <c r="AE44" s="4" t="s">
        <v>24</v>
      </c>
      <c r="AF44" s="4" t="s">
        <v>24</v>
      </c>
      <c r="AG44" s="4"/>
      <c r="AH44" s="4"/>
      <c r="AI44" s="4"/>
      <c r="AJ44" s="4"/>
      <c r="AK44" s="4" t="s">
        <v>24</v>
      </c>
      <c r="AL44" s="4" t="s">
        <v>24</v>
      </c>
      <c r="AM44" s="4" t="s">
        <v>24</v>
      </c>
      <c r="AN44" s="4" t="s">
        <v>24</v>
      </c>
      <c r="AO44" s="4" t="s">
        <v>24</v>
      </c>
      <c r="AP44" s="4" t="s">
        <v>24</v>
      </c>
      <c r="AQ44" s="4" t="s">
        <v>24</v>
      </c>
      <c r="AR44" s="4" t="s">
        <v>24</v>
      </c>
      <c r="AS44" s="4" t="s">
        <v>24</v>
      </c>
      <c r="AT44" s="4" t="s">
        <v>24</v>
      </c>
      <c r="AU44" s="4" t="s">
        <v>24</v>
      </c>
      <c r="AV44" s="4" t="s">
        <v>24</v>
      </c>
      <c r="AW44" s="4" t="s">
        <v>24</v>
      </c>
      <c r="AX44" s="4"/>
      <c r="AY44" s="4" t="s">
        <v>24</v>
      </c>
      <c r="AZ44" s="4" t="s">
        <v>24</v>
      </c>
      <c r="BA44" s="4" t="s">
        <v>24</v>
      </c>
      <c r="BB44" s="4" t="s">
        <v>24</v>
      </c>
      <c r="BC44" s="4" t="s">
        <v>24</v>
      </c>
      <c r="BD44" s="4" t="s">
        <v>24</v>
      </c>
      <c r="BE44" s="4" t="s">
        <v>24</v>
      </c>
      <c r="BF44" s="4" t="s">
        <v>24</v>
      </c>
      <c r="BG44" s="4"/>
      <c r="BH44" s="4" t="s">
        <v>24</v>
      </c>
      <c r="BI44" s="4" t="s">
        <v>24</v>
      </c>
      <c r="BJ44" s="4"/>
      <c r="BK44" s="4"/>
      <c r="BL44" s="4" t="s">
        <v>24</v>
      </c>
      <c r="BM44" s="4" t="s">
        <v>24</v>
      </c>
      <c r="BN44" s="4" t="s">
        <v>24</v>
      </c>
      <c r="BO44" s="4" t="s">
        <v>24</v>
      </c>
      <c r="BP44" s="4"/>
      <c r="BQ44" s="4" t="s">
        <v>24</v>
      </c>
      <c r="BR44" s="4" t="s">
        <v>24</v>
      </c>
      <c r="BS44" s="4" t="s">
        <v>24</v>
      </c>
      <c r="BT44" s="4" t="s">
        <v>24</v>
      </c>
      <c r="BU44" s="4" t="s">
        <v>24</v>
      </c>
      <c r="BV44" s="4" t="s">
        <v>24</v>
      </c>
      <c r="BW44" s="4"/>
      <c r="BX44" s="4" t="s">
        <v>24</v>
      </c>
      <c r="BY44" s="4" t="s">
        <v>24</v>
      </c>
      <c r="BZ44" s="4" t="s">
        <v>24</v>
      </c>
      <c r="CA44" s="4"/>
      <c r="CB44" s="4"/>
      <c r="CC44" s="4">
        <f t="shared" si="2"/>
        <v>60</v>
      </c>
    </row>
    <row r="45" spans="1:81" x14ac:dyDescent="0.25">
      <c r="A45" s="6" t="str">
        <f t="shared" si="0"/>
        <v>Ryan</v>
      </c>
      <c r="B45" s="6" t="str">
        <f t="shared" si="1"/>
        <v xml:space="preserve">Jim </v>
      </c>
      <c r="C45" s="6" t="s">
        <v>69</v>
      </c>
      <c r="D45" s="3" t="s">
        <v>5</v>
      </c>
      <c r="E45" s="3" t="s">
        <v>34</v>
      </c>
      <c r="F45" s="4" t="s">
        <v>24</v>
      </c>
      <c r="G45" s="4" t="s">
        <v>24</v>
      </c>
      <c r="H45" s="4" t="s">
        <v>24</v>
      </c>
      <c r="I45" s="4" t="s">
        <v>24</v>
      </c>
      <c r="J45" s="4"/>
      <c r="K45" s="4"/>
      <c r="L45" s="4" t="s">
        <v>24</v>
      </c>
      <c r="M45" s="4" t="s">
        <v>24</v>
      </c>
      <c r="N45" s="4"/>
      <c r="O45" s="4"/>
      <c r="P45" s="4" t="s">
        <v>24</v>
      </c>
      <c r="Q45" s="4" t="s">
        <v>24</v>
      </c>
      <c r="R45" s="4" t="s">
        <v>24</v>
      </c>
      <c r="S45" s="4" t="s">
        <v>24</v>
      </c>
      <c r="T45" s="4" t="s">
        <v>24</v>
      </c>
      <c r="U45" s="4" t="s">
        <v>24</v>
      </c>
      <c r="V45" s="4" t="s">
        <v>24</v>
      </c>
      <c r="W45" s="4" t="s">
        <v>24</v>
      </c>
      <c r="X45" s="4" t="s">
        <v>24</v>
      </c>
      <c r="Y45" s="4"/>
      <c r="Z45" s="4"/>
      <c r="AA45" s="4"/>
      <c r="AB45" s="4" t="s">
        <v>24</v>
      </c>
      <c r="AC45" s="4" t="s">
        <v>24</v>
      </c>
      <c r="AD45" s="4"/>
      <c r="AE45" s="4" t="s">
        <v>24</v>
      </c>
      <c r="AF45" s="4"/>
      <c r="AG45" s="4"/>
      <c r="AH45" s="4" t="s">
        <v>24</v>
      </c>
      <c r="AI45" s="4" t="s">
        <v>24</v>
      </c>
      <c r="AJ45" s="4" t="s">
        <v>24</v>
      </c>
      <c r="AK45" s="4" t="s">
        <v>24</v>
      </c>
      <c r="AL45" s="4"/>
      <c r="AM45" s="4"/>
      <c r="AN45" s="4"/>
      <c r="AO45" s="4"/>
      <c r="AP45" s="4"/>
      <c r="AQ45" s="4"/>
      <c r="AR45" s="4"/>
      <c r="AS45" s="4" t="s">
        <v>24</v>
      </c>
      <c r="AT45" s="4" t="s">
        <v>24</v>
      </c>
      <c r="AU45" s="4" t="s">
        <v>24</v>
      </c>
      <c r="AV45" s="4" t="s">
        <v>24</v>
      </c>
      <c r="AW45" s="4" t="s">
        <v>24</v>
      </c>
      <c r="AX45" s="4" t="s">
        <v>24</v>
      </c>
      <c r="AY45" s="4" t="s">
        <v>24</v>
      </c>
      <c r="AZ45" s="4" t="s">
        <v>24</v>
      </c>
      <c r="BA45" s="4" t="s">
        <v>24</v>
      </c>
      <c r="BB45" s="4" t="s">
        <v>24</v>
      </c>
      <c r="BC45" s="4" t="s">
        <v>24</v>
      </c>
      <c r="BD45" s="4" t="s">
        <v>24</v>
      </c>
      <c r="BE45" s="4" t="s">
        <v>24</v>
      </c>
      <c r="BF45" s="4"/>
      <c r="BG45" s="4"/>
      <c r="BH45" s="4" t="s">
        <v>24</v>
      </c>
      <c r="BI45" s="4" t="s">
        <v>24</v>
      </c>
      <c r="BJ45" s="4"/>
      <c r="BK45" s="4"/>
      <c r="BL45" s="4" t="s">
        <v>24</v>
      </c>
      <c r="BM45" s="4" t="s">
        <v>24</v>
      </c>
      <c r="BN45" s="4" t="s">
        <v>24</v>
      </c>
      <c r="BO45" s="4" t="s">
        <v>24</v>
      </c>
      <c r="BP45" s="4"/>
      <c r="BQ45" s="4" t="s">
        <v>24</v>
      </c>
      <c r="BR45" s="4"/>
      <c r="BS45" s="4" t="s">
        <v>24</v>
      </c>
      <c r="BT45" s="4" t="s">
        <v>24</v>
      </c>
      <c r="BU45" s="4" t="s">
        <v>24</v>
      </c>
      <c r="BV45" s="4" t="s">
        <v>24</v>
      </c>
      <c r="BW45" s="4" t="s">
        <v>24</v>
      </c>
      <c r="BX45" s="4" t="s">
        <v>24</v>
      </c>
      <c r="BY45" s="4" t="s">
        <v>24</v>
      </c>
      <c r="BZ45" s="4" t="s">
        <v>24</v>
      </c>
      <c r="CA45" s="4"/>
      <c r="CB45" s="4"/>
      <c r="CC45" s="4">
        <f t="shared" si="2"/>
        <v>50</v>
      </c>
    </row>
    <row r="46" spans="1:81" x14ac:dyDescent="0.25">
      <c r="A46" s="6" t="str">
        <f t="shared" si="0"/>
        <v>Satyanarayana</v>
      </c>
      <c r="B46" s="6" t="str">
        <f t="shared" si="1"/>
        <v xml:space="preserve">Pradeep </v>
      </c>
      <c r="C46" s="6" t="s">
        <v>80</v>
      </c>
      <c r="D46" s="3" t="s">
        <v>11</v>
      </c>
      <c r="E46" s="3" t="s">
        <v>32</v>
      </c>
      <c r="F46" s="4" t="s">
        <v>24</v>
      </c>
      <c r="G46" s="4" t="s">
        <v>24</v>
      </c>
      <c r="H46" s="4" t="s">
        <v>24</v>
      </c>
      <c r="I46" s="4"/>
      <c r="J46" s="4" t="s">
        <v>24</v>
      </c>
      <c r="K46" s="4" t="s">
        <v>24</v>
      </c>
      <c r="L46" s="4" t="s">
        <v>24</v>
      </c>
      <c r="M46" s="4"/>
      <c r="N46" s="4" t="s">
        <v>24</v>
      </c>
      <c r="O46" s="4" t="s">
        <v>24</v>
      </c>
      <c r="P46" s="4" t="s">
        <v>24</v>
      </c>
      <c r="Q46" s="4" t="s">
        <v>24</v>
      </c>
      <c r="R46" s="4" t="s">
        <v>24</v>
      </c>
      <c r="S46" s="4" t="s">
        <v>24</v>
      </c>
      <c r="T46" s="4" t="s">
        <v>24</v>
      </c>
      <c r="U46" s="4" t="s">
        <v>24</v>
      </c>
      <c r="V46" s="4"/>
      <c r="W46" s="4"/>
      <c r="X46" s="4"/>
      <c r="Y46" s="4" t="s">
        <v>24</v>
      </c>
      <c r="Z46" s="4" t="s">
        <v>24</v>
      </c>
      <c r="AA46" s="4"/>
      <c r="AB46" s="4"/>
      <c r="AC46" s="4" t="s">
        <v>24</v>
      </c>
      <c r="AD46" s="4"/>
      <c r="AE46" s="4"/>
      <c r="AF46" s="4"/>
      <c r="AG46" s="4" t="s">
        <v>24</v>
      </c>
      <c r="AH46" s="4" t="s">
        <v>24</v>
      </c>
      <c r="AI46" s="4" t="s">
        <v>24</v>
      </c>
      <c r="AJ46" s="4" t="s">
        <v>24</v>
      </c>
      <c r="AK46" s="4"/>
      <c r="AL46" s="4"/>
      <c r="AM46" s="4"/>
      <c r="AN46" s="4" t="s">
        <v>24</v>
      </c>
      <c r="AO46" s="4" t="s">
        <v>24</v>
      </c>
      <c r="AP46" s="4"/>
      <c r="AQ46" s="4" t="s">
        <v>24</v>
      </c>
      <c r="AR46" s="4"/>
      <c r="AS46" s="4"/>
      <c r="AT46" s="4" t="s">
        <v>24</v>
      </c>
      <c r="AU46" s="4"/>
      <c r="AV46" s="4"/>
      <c r="AW46" s="4" t="s">
        <v>24</v>
      </c>
      <c r="AX46" s="4"/>
      <c r="AY46" s="4" t="s">
        <v>24</v>
      </c>
      <c r="AZ46" s="4" t="s">
        <v>24</v>
      </c>
      <c r="BA46" s="4" t="s">
        <v>24</v>
      </c>
      <c r="BB46" s="4" t="s">
        <v>24</v>
      </c>
      <c r="BC46" s="4" t="s">
        <v>24</v>
      </c>
      <c r="BD46" s="4"/>
      <c r="BE46" s="4"/>
      <c r="BF46" s="4"/>
      <c r="BG46" s="4"/>
      <c r="BH46" s="4"/>
      <c r="BI46" s="4" t="s">
        <v>24</v>
      </c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>
        <f t="shared" si="2"/>
        <v>32</v>
      </c>
    </row>
    <row r="47" spans="1:81" x14ac:dyDescent="0.25">
      <c r="A47" s="6" t="str">
        <f t="shared" si="0"/>
        <v>Shamis</v>
      </c>
      <c r="B47" s="6" t="str">
        <f t="shared" si="1"/>
        <v xml:space="preserve">Pavel </v>
      </c>
      <c r="C47" s="6" t="s">
        <v>125</v>
      </c>
      <c r="D47" s="3" t="s">
        <v>124</v>
      </c>
      <c r="E47" s="3" t="s">
        <v>136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 t="s">
        <v>24</v>
      </c>
      <c r="AB47" s="4" t="s">
        <v>24</v>
      </c>
      <c r="AC47" s="4" t="s">
        <v>24</v>
      </c>
      <c r="AD47" s="4"/>
      <c r="AE47" s="4"/>
      <c r="AF47" s="4"/>
      <c r="AG47" s="4"/>
      <c r="AH47" s="4" t="s">
        <v>24</v>
      </c>
      <c r="AI47" s="4"/>
      <c r="AJ47" s="4" t="s">
        <v>24</v>
      </c>
      <c r="AK47" s="4" t="s">
        <v>24</v>
      </c>
      <c r="AL47" s="4" t="s">
        <v>24</v>
      </c>
      <c r="AM47" s="4"/>
      <c r="AN47" s="4"/>
      <c r="AO47" s="4" t="s">
        <v>24</v>
      </c>
      <c r="AP47" s="4" t="s">
        <v>24</v>
      </c>
      <c r="AQ47" s="4" t="s">
        <v>24</v>
      </c>
      <c r="AR47" s="4" t="s">
        <v>24</v>
      </c>
      <c r="AS47" s="4"/>
      <c r="AT47" s="4"/>
      <c r="AU47" s="4"/>
      <c r="AV47" s="4" t="s">
        <v>24</v>
      </c>
      <c r="AW47" s="4" t="s">
        <v>24</v>
      </c>
      <c r="AX47" s="4" t="s">
        <v>24</v>
      </c>
      <c r="AY47" s="4"/>
      <c r="AZ47" s="4" t="s">
        <v>24</v>
      </c>
      <c r="BA47" s="4" t="s">
        <v>24</v>
      </c>
      <c r="BB47" s="4" t="s">
        <v>24</v>
      </c>
      <c r="BC47" s="4" t="s">
        <v>24</v>
      </c>
      <c r="BD47" s="4" t="s">
        <v>24</v>
      </c>
      <c r="BE47" s="4" t="s">
        <v>24</v>
      </c>
      <c r="BF47" s="4" t="s">
        <v>24</v>
      </c>
      <c r="BG47" s="4"/>
      <c r="BH47" s="4"/>
      <c r="BI47" s="4" t="s">
        <v>24</v>
      </c>
      <c r="BJ47" s="4"/>
      <c r="BK47" s="4"/>
      <c r="BL47" s="4" t="s">
        <v>24</v>
      </c>
      <c r="BM47" s="4" t="s">
        <v>24</v>
      </c>
      <c r="BN47" s="4" t="s">
        <v>24</v>
      </c>
      <c r="BO47" s="4"/>
      <c r="BP47" s="4"/>
      <c r="BQ47" s="4" t="s">
        <v>24</v>
      </c>
      <c r="BR47" s="4"/>
      <c r="BS47" s="4"/>
      <c r="BT47" s="4"/>
      <c r="BU47" s="4" t="s">
        <v>24</v>
      </c>
      <c r="BV47" s="4"/>
      <c r="BW47" s="4"/>
      <c r="BX47" s="4"/>
      <c r="BY47" s="4"/>
      <c r="BZ47" s="4"/>
      <c r="CA47" s="4"/>
      <c r="CB47" s="4"/>
      <c r="CC47" s="4">
        <f t="shared" si="2"/>
        <v>27</v>
      </c>
    </row>
    <row r="48" spans="1:81" x14ac:dyDescent="0.25">
      <c r="A48" s="6" t="str">
        <f t="shared" si="0"/>
        <v>Snapko</v>
      </c>
      <c r="B48" s="6" t="str">
        <f t="shared" si="1"/>
        <v xml:space="preserve">Bill </v>
      </c>
      <c r="C48" s="6" t="s">
        <v>57</v>
      </c>
      <c r="D48" s="3" t="s">
        <v>23</v>
      </c>
      <c r="E48" s="3" t="s">
        <v>30</v>
      </c>
      <c r="F48" s="4"/>
      <c r="G48" s="4" t="s">
        <v>24</v>
      </c>
      <c r="H48" s="4" t="s">
        <v>24</v>
      </c>
      <c r="I48" s="4" t="s">
        <v>24</v>
      </c>
      <c r="J48" s="4" t="s">
        <v>24</v>
      </c>
      <c r="K48" s="4"/>
      <c r="L48" s="4"/>
      <c r="M48" s="4" t="s">
        <v>24</v>
      </c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>
        <f t="shared" si="2"/>
        <v>5</v>
      </c>
    </row>
    <row r="49" spans="1:81" x14ac:dyDescent="0.25">
      <c r="A49" s="6" t="str">
        <f t="shared" si="0"/>
        <v>Solt</v>
      </c>
      <c r="B49" s="6" t="str">
        <f t="shared" si="1"/>
        <v xml:space="preserve">Dave </v>
      </c>
      <c r="C49" s="6" t="s">
        <v>141</v>
      </c>
      <c r="D49" s="3" t="s">
        <v>142</v>
      </c>
      <c r="E49" s="3" t="s">
        <v>32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 t="s">
        <v>24</v>
      </c>
      <c r="AH49" s="4" t="s">
        <v>24</v>
      </c>
      <c r="AI49" s="4" t="s">
        <v>24</v>
      </c>
      <c r="AJ49" s="4" t="s">
        <v>24</v>
      </c>
      <c r="AK49" s="4"/>
      <c r="AL49" s="4"/>
      <c r="AM49" s="4" t="s">
        <v>24</v>
      </c>
      <c r="AN49" s="4"/>
      <c r="AO49" s="4" t="s">
        <v>24</v>
      </c>
      <c r="AP49" s="4" t="s">
        <v>24</v>
      </c>
      <c r="AQ49" s="4" t="s">
        <v>24</v>
      </c>
      <c r="AR49" s="4"/>
      <c r="AS49" s="4" t="s">
        <v>24</v>
      </c>
      <c r="AT49" s="4"/>
      <c r="AU49" s="4"/>
      <c r="AV49" s="4"/>
      <c r="AW49" s="4" t="s">
        <v>24</v>
      </c>
      <c r="AX49" s="4"/>
      <c r="AY49" s="4"/>
      <c r="AZ49" s="4"/>
      <c r="BA49" s="4" t="s">
        <v>24</v>
      </c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 t="s">
        <v>24</v>
      </c>
      <c r="BV49" s="4"/>
      <c r="BW49" s="4"/>
      <c r="BX49" s="4"/>
      <c r="BY49" s="4"/>
      <c r="BZ49" s="4"/>
      <c r="CA49" s="4"/>
      <c r="CB49" s="4"/>
      <c r="CC49" s="4">
        <f t="shared" si="2"/>
        <v>12</v>
      </c>
    </row>
    <row r="50" spans="1:81" x14ac:dyDescent="0.25">
      <c r="A50" s="6" t="str">
        <f t="shared" si="0"/>
        <v>Squyres</v>
      </c>
      <c r="B50" s="6" t="str">
        <f t="shared" si="1"/>
        <v xml:space="preserve">Jeff </v>
      </c>
      <c r="C50" s="6" t="s">
        <v>68</v>
      </c>
      <c r="D50" s="3" t="s">
        <v>12</v>
      </c>
      <c r="E50" s="3" t="s">
        <v>31</v>
      </c>
      <c r="F50" s="4" t="s">
        <v>24</v>
      </c>
      <c r="G50" s="4"/>
      <c r="H50" s="4" t="s">
        <v>24</v>
      </c>
      <c r="I50" s="4"/>
      <c r="J50" s="4" t="s">
        <v>24</v>
      </c>
      <c r="K50" s="4" t="s">
        <v>24</v>
      </c>
      <c r="L50" s="4" t="s">
        <v>24</v>
      </c>
      <c r="M50" s="4" t="s">
        <v>24</v>
      </c>
      <c r="N50" s="4" t="s">
        <v>24</v>
      </c>
      <c r="O50" s="4" t="s">
        <v>24</v>
      </c>
      <c r="P50" s="4"/>
      <c r="Q50" s="4" t="s">
        <v>24</v>
      </c>
      <c r="R50" s="4"/>
      <c r="S50" s="4"/>
      <c r="T50" s="4" t="s">
        <v>24</v>
      </c>
      <c r="U50" s="4" t="s">
        <v>24</v>
      </c>
      <c r="V50" s="4" t="s">
        <v>24</v>
      </c>
      <c r="W50" s="4" t="s">
        <v>24</v>
      </c>
      <c r="X50" s="4" t="s">
        <v>24</v>
      </c>
      <c r="Y50" s="4" t="s">
        <v>24</v>
      </c>
      <c r="Z50" s="4" t="s">
        <v>24</v>
      </c>
      <c r="AA50" s="4" t="s">
        <v>24</v>
      </c>
      <c r="AB50" s="4" t="s">
        <v>24</v>
      </c>
      <c r="AC50" s="4" t="s">
        <v>24</v>
      </c>
      <c r="AD50" s="4"/>
      <c r="AE50" s="4" t="s">
        <v>24</v>
      </c>
      <c r="AF50" s="4" t="s">
        <v>24</v>
      </c>
      <c r="AG50" s="4"/>
      <c r="AH50" s="4"/>
      <c r="AI50" s="4" t="s">
        <v>24</v>
      </c>
      <c r="AJ50" s="4"/>
      <c r="AK50" s="4"/>
      <c r="AL50" s="4" t="s">
        <v>24</v>
      </c>
      <c r="AM50" s="4" t="s">
        <v>24</v>
      </c>
      <c r="AN50" s="4" t="s">
        <v>24</v>
      </c>
      <c r="AO50" s="4" t="s">
        <v>24</v>
      </c>
      <c r="AP50" s="4" t="s">
        <v>24</v>
      </c>
      <c r="AQ50" s="4" t="s">
        <v>24</v>
      </c>
      <c r="AR50" s="4" t="s">
        <v>24</v>
      </c>
      <c r="AS50" s="4" t="s">
        <v>24</v>
      </c>
      <c r="AT50" s="4" t="s">
        <v>24</v>
      </c>
      <c r="AU50" s="4" t="s">
        <v>24</v>
      </c>
      <c r="AV50" s="4" t="s">
        <v>24</v>
      </c>
      <c r="AW50" s="4" t="s">
        <v>24</v>
      </c>
      <c r="AX50" s="4" t="s">
        <v>24</v>
      </c>
      <c r="AY50" s="4"/>
      <c r="AZ50" s="4"/>
      <c r="BA50" s="4" t="s">
        <v>24</v>
      </c>
      <c r="BB50" s="4"/>
      <c r="BC50" s="4" t="s">
        <v>24</v>
      </c>
      <c r="BD50" s="4" t="s">
        <v>24</v>
      </c>
      <c r="BE50" s="4" t="s">
        <v>24</v>
      </c>
      <c r="BF50" s="4" t="s">
        <v>24</v>
      </c>
      <c r="BG50" s="4"/>
      <c r="BH50" s="4" t="s">
        <v>24</v>
      </c>
      <c r="BI50" s="4" t="s">
        <v>24</v>
      </c>
      <c r="BJ50" s="4"/>
      <c r="BK50" s="4"/>
      <c r="BL50" s="4"/>
      <c r="BM50" s="4" t="s">
        <v>24</v>
      </c>
      <c r="BN50" s="4" t="s">
        <v>24</v>
      </c>
      <c r="BO50" s="4" t="s">
        <v>24</v>
      </c>
      <c r="BP50" s="4"/>
      <c r="BQ50" s="4" t="s">
        <v>24</v>
      </c>
      <c r="BR50" s="4" t="s">
        <v>24</v>
      </c>
      <c r="BS50" s="4" t="s">
        <v>24</v>
      </c>
      <c r="BT50" s="4" t="s">
        <v>24</v>
      </c>
      <c r="BU50" s="4" t="s">
        <v>24</v>
      </c>
      <c r="BV50" s="4" t="s">
        <v>24</v>
      </c>
      <c r="BW50" s="4" t="s">
        <v>24</v>
      </c>
      <c r="BX50" s="4"/>
      <c r="BY50" s="4" t="s">
        <v>24</v>
      </c>
      <c r="BZ50" s="4" t="s">
        <v>24</v>
      </c>
      <c r="CA50" s="4"/>
      <c r="CB50" s="4"/>
      <c r="CC50" s="4">
        <f t="shared" si="2"/>
        <v>54</v>
      </c>
    </row>
    <row r="51" spans="1:81" x14ac:dyDescent="0.25">
      <c r="A51" s="6" t="str">
        <f t="shared" si="0"/>
        <v>Sur</v>
      </c>
      <c r="B51" s="6" t="str">
        <f t="shared" si="1"/>
        <v xml:space="preserve">Sayantan </v>
      </c>
      <c r="C51" s="6" t="s">
        <v>83</v>
      </c>
      <c r="D51" s="3" t="s">
        <v>15</v>
      </c>
      <c r="E51" s="3" t="s">
        <v>34</v>
      </c>
      <c r="F51" s="4"/>
      <c r="G51" s="4" t="s">
        <v>24</v>
      </c>
      <c r="H51" s="4" t="s">
        <v>24</v>
      </c>
      <c r="I51" s="4"/>
      <c r="J51" s="4"/>
      <c r="K51" s="4" t="s">
        <v>24</v>
      </c>
      <c r="L51" s="4" t="s">
        <v>24</v>
      </c>
      <c r="M51" s="4" t="s">
        <v>24</v>
      </c>
      <c r="N51" s="4" t="s">
        <v>24</v>
      </c>
      <c r="O51" s="4" t="s">
        <v>24</v>
      </c>
      <c r="P51" s="4" t="s">
        <v>24</v>
      </c>
      <c r="Q51" s="4" t="s">
        <v>24</v>
      </c>
      <c r="R51" s="4" t="s">
        <v>24</v>
      </c>
      <c r="S51" s="4" t="s">
        <v>24</v>
      </c>
      <c r="T51" s="4" t="s">
        <v>24</v>
      </c>
      <c r="U51" s="4" t="s">
        <v>24</v>
      </c>
      <c r="V51" s="4" t="s">
        <v>24</v>
      </c>
      <c r="W51" s="4" t="s">
        <v>24</v>
      </c>
      <c r="X51" s="4" t="s">
        <v>24</v>
      </c>
      <c r="Y51" s="4"/>
      <c r="Z51" s="4" t="s">
        <v>24</v>
      </c>
      <c r="AA51" s="4" t="s">
        <v>24</v>
      </c>
      <c r="AB51" s="4" t="s">
        <v>24</v>
      </c>
      <c r="AC51" s="4" t="s">
        <v>24</v>
      </c>
      <c r="AD51" s="4"/>
      <c r="AE51" s="4" t="s">
        <v>24</v>
      </c>
      <c r="AF51" s="4" t="s">
        <v>24</v>
      </c>
      <c r="AG51" s="4" t="s">
        <v>24</v>
      </c>
      <c r="AH51" s="4" t="s">
        <v>24</v>
      </c>
      <c r="AI51" s="4" t="s">
        <v>24</v>
      </c>
      <c r="AJ51" s="4" t="s">
        <v>24</v>
      </c>
      <c r="AK51" s="4" t="s">
        <v>24</v>
      </c>
      <c r="AL51" s="4" t="s">
        <v>24</v>
      </c>
      <c r="AM51" s="4"/>
      <c r="AN51" s="4" t="s">
        <v>24</v>
      </c>
      <c r="AO51" s="4" t="s">
        <v>24</v>
      </c>
      <c r="AP51" s="4" t="s">
        <v>24</v>
      </c>
      <c r="AQ51" s="4" t="s">
        <v>24</v>
      </c>
      <c r="AR51" s="4" t="s">
        <v>24</v>
      </c>
      <c r="AS51" s="4"/>
      <c r="AT51" s="4" t="s">
        <v>24</v>
      </c>
      <c r="AU51" s="4"/>
      <c r="AV51" s="4" t="s">
        <v>24</v>
      </c>
      <c r="AW51" s="4"/>
      <c r="AX51" s="4" t="s">
        <v>24</v>
      </c>
      <c r="AY51" s="4" t="s">
        <v>24</v>
      </c>
      <c r="AZ51" s="4" t="s">
        <v>24</v>
      </c>
      <c r="BA51" s="4"/>
      <c r="BB51" s="4"/>
      <c r="BC51" s="4" t="s">
        <v>24</v>
      </c>
      <c r="BD51" s="4" t="s">
        <v>24</v>
      </c>
      <c r="BE51" s="4" t="s">
        <v>24</v>
      </c>
      <c r="BF51" s="4" t="s">
        <v>24</v>
      </c>
      <c r="BG51" s="4"/>
      <c r="BH51" s="4"/>
      <c r="BI51" s="4" t="s">
        <v>24</v>
      </c>
      <c r="BJ51" s="4"/>
      <c r="BK51" s="4"/>
      <c r="BL51" s="4"/>
      <c r="BM51" s="4" t="s">
        <v>24</v>
      </c>
      <c r="BN51" s="4" t="s">
        <v>24</v>
      </c>
      <c r="BO51" s="4" t="s">
        <v>24</v>
      </c>
      <c r="BP51" s="4"/>
      <c r="BQ51" s="4" t="s">
        <v>24</v>
      </c>
      <c r="BR51" s="4"/>
      <c r="BS51" s="4" t="s">
        <v>24</v>
      </c>
      <c r="BT51" s="4" t="s">
        <v>24</v>
      </c>
      <c r="BU51" s="4"/>
      <c r="BV51" s="4" t="s">
        <v>24</v>
      </c>
      <c r="BW51" s="4" t="s">
        <v>24</v>
      </c>
      <c r="BX51" s="4"/>
      <c r="BY51" s="4" t="s">
        <v>24</v>
      </c>
      <c r="BZ51" s="4" t="s">
        <v>24</v>
      </c>
      <c r="CA51" s="4"/>
      <c r="CB51" s="4"/>
      <c r="CC51" s="4">
        <f t="shared" si="2"/>
        <v>53</v>
      </c>
    </row>
    <row r="52" spans="1:81" x14ac:dyDescent="0.25">
      <c r="A52" s="6" t="str">
        <f t="shared" si="0"/>
        <v>Talagala</v>
      </c>
      <c r="B52" s="6" t="str">
        <f t="shared" si="1"/>
        <v xml:space="preserve">Nisha </v>
      </c>
      <c r="C52" s="6" t="s">
        <v>96</v>
      </c>
      <c r="D52" s="3" t="s">
        <v>97</v>
      </c>
      <c r="E52" s="3" t="s">
        <v>95</v>
      </c>
      <c r="F52" s="4"/>
      <c r="G52" s="4"/>
      <c r="H52" s="4"/>
      <c r="I52" s="4"/>
      <c r="J52" s="4"/>
      <c r="K52" s="4"/>
      <c r="L52" s="4"/>
      <c r="M52" s="4"/>
      <c r="N52" s="4"/>
      <c r="O52" s="4" t="s">
        <v>24</v>
      </c>
      <c r="P52" s="4" t="s">
        <v>24</v>
      </c>
      <c r="Q52" s="4"/>
      <c r="R52" s="4" t="s">
        <v>24</v>
      </c>
      <c r="S52" s="4"/>
      <c r="T52" s="4"/>
      <c r="U52" s="4" t="s">
        <v>24</v>
      </c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>
        <f t="shared" si="2"/>
        <v>4</v>
      </c>
    </row>
    <row r="53" spans="1:81" x14ac:dyDescent="0.25">
      <c r="A53" s="6" t="str">
        <f t="shared" si="0"/>
        <v>Turrubiates</v>
      </c>
      <c r="B53" s="6" t="str">
        <f t="shared" si="1"/>
        <v xml:space="preserve">Ben </v>
      </c>
      <c r="C53" s="6" t="s">
        <v>204</v>
      </c>
      <c r="D53" s="3" t="s">
        <v>203</v>
      </c>
      <c r="E53" s="3" t="s">
        <v>31</v>
      </c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 t="s">
        <v>24</v>
      </c>
      <c r="BI53" s="4" t="s">
        <v>24</v>
      </c>
      <c r="BJ53" s="4"/>
      <c r="BK53" s="4"/>
      <c r="BL53" s="4" t="s">
        <v>24</v>
      </c>
      <c r="BM53" s="4" t="s">
        <v>24</v>
      </c>
      <c r="BN53" s="4" t="s">
        <v>24</v>
      </c>
      <c r="BO53" s="4" t="s">
        <v>24</v>
      </c>
      <c r="BP53" s="4"/>
      <c r="BQ53" s="4"/>
      <c r="BR53" s="4"/>
      <c r="BS53" s="4" t="s">
        <v>24</v>
      </c>
      <c r="BT53" s="4"/>
      <c r="BU53" s="4"/>
      <c r="BV53" s="4"/>
      <c r="BW53" s="4" t="s">
        <v>24</v>
      </c>
      <c r="BX53" s="4" t="s">
        <v>24</v>
      </c>
      <c r="BY53" s="4" t="s">
        <v>24</v>
      </c>
      <c r="BZ53" s="4" t="s">
        <v>24</v>
      </c>
      <c r="CA53" s="4"/>
      <c r="CB53" s="4"/>
      <c r="CC53" s="4">
        <f t="shared" si="2"/>
        <v>11</v>
      </c>
    </row>
    <row r="54" spans="1:81" x14ac:dyDescent="0.25">
      <c r="A54" s="6" t="str">
        <f t="shared" si="0"/>
        <v>Vepa</v>
      </c>
      <c r="B54" s="6" t="str">
        <f t="shared" si="1"/>
        <v xml:space="preserve">Ram </v>
      </c>
      <c r="C54" s="6" t="s">
        <v>140</v>
      </c>
      <c r="D54" s="3" t="s">
        <v>139</v>
      </c>
      <c r="E54" s="3" t="s">
        <v>40</v>
      </c>
      <c r="F54" s="4"/>
      <c r="G54" s="4"/>
      <c r="H54" s="4" t="s">
        <v>24</v>
      </c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 t="s">
        <v>24</v>
      </c>
      <c r="AD54" s="4"/>
      <c r="AE54" s="4"/>
      <c r="AF54" s="4"/>
      <c r="AG54" s="4"/>
      <c r="AH54" s="4" t="s">
        <v>24</v>
      </c>
      <c r="AI54" s="4" t="s">
        <v>24</v>
      </c>
      <c r="AJ54" s="4" t="s">
        <v>24</v>
      </c>
      <c r="AK54" s="4"/>
      <c r="AL54" s="4" t="s">
        <v>24</v>
      </c>
      <c r="AM54" s="4"/>
      <c r="AN54" s="4"/>
      <c r="AO54" s="4" t="s">
        <v>24</v>
      </c>
      <c r="AP54" s="4" t="s">
        <v>24</v>
      </c>
      <c r="AQ54" s="4" t="s">
        <v>24</v>
      </c>
      <c r="AR54" s="4"/>
      <c r="AS54" s="4"/>
      <c r="AT54" s="4" t="s">
        <v>24</v>
      </c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>
        <f t="shared" si="2"/>
        <v>10</v>
      </c>
    </row>
    <row r="55" spans="1:81" x14ac:dyDescent="0.25">
      <c r="A55" s="6" t="str">
        <f t="shared" si="0"/>
        <v>Weber</v>
      </c>
      <c r="B55" s="6" t="str">
        <f t="shared" si="1"/>
        <v xml:space="preserve">Bill </v>
      </c>
      <c r="C55" s="6" t="s">
        <v>91</v>
      </c>
      <c r="D55" s="3" t="s">
        <v>107</v>
      </c>
      <c r="E55" s="3" t="s">
        <v>55</v>
      </c>
      <c r="F55" s="4"/>
      <c r="G55" s="4"/>
      <c r="H55" s="4"/>
      <c r="I55" s="4"/>
      <c r="J55" s="4"/>
      <c r="K55" s="4"/>
      <c r="L55" s="3"/>
      <c r="M55" s="3"/>
      <c r="N55" s="4" t="s">
        <v>24</v>
      </c>
      <c r="O55" s="4" t="s">
        <v>24</v>
      </c>
      <c r="P55" s="4" t="s">
        <v>24</v>
      </c>
      <c r="Q55" s="4" t="s">
        <v>24</v>
      </c>
      <c r="R55" s="4" t="s">
        <v>24</v>
      </c>
      <c r="S55" s="4" t="s">
        <v>24</v>
      </c>
      <c r="T55" s="4" t="s">
        <v>24</v>
      </c>
      <c r="U55" s="4" t="s">
        <v>24</v>
      </c>
      <c r="V55" s="4" t="s">
        <v>24</v>
      </c>
      <c r="W55" s="4" t="s">
        <v>24</v>
      </c>
      <c r="X55" s="4" t="s">
        <v>24</v>
      </c>
      <c r="Y55" s="4" t="s">
        <v>24</v>
      </c>
      <c r="Z55" s="4" t="s">
        <v>24</v>
      </c>
      <c r="AA55" s="4" t="s">
        <v>24</v>
      </c>
      <c r="AB55" s="4" t="s">
        <v>24</v>
      </c>
      <c r="AC55" s="4" t="s">
        <v>24</v>
      </c>
      <c r="AD55" s="4"/>
      <c r="AE55" s="4"/>
      <c r="AF55" s="4" t="s">
        <v>24</v>
      </c>
      <c r="AG55" s="4" t="s">
        <v>24</v>
      </c>
      <c r="AH55" s="4" t="s">
        <v>24</v>
      </c>
      <c r="AI55" s="4" t="s">
        <v>24</v>
      </c>
      <c r="AJ55" s="4"/>
      <c r="AK55" s="4"/>
      <c r="AL55" s="4" t="s">
        <v>24</v>
      </c>
      <c r="AM55" s="4" t="s">
        <v>24</v>
      </c>
      <c r="AN55" s="4" t="s">
        <v>24</v>
      </c>
      <c r="AO55" s="4" t="s">
        <v>24</v>
      </c>
      <c r="AP55" s="4" t="s">
        <v>24</v>
      </c>
      <c r="AQ55" s="4" t="s">
        <v>24</v>
      </c>
      <c r="AR55" s="4"/>
      <c r="AS55" s="4" t="s">
        <v>24</v>
      </c>
      <c r="AT55" s="4" t="s">
        <v>24</v>
      </c>
      <c r="AU55" s="4" t="s">
        <v>24</v>
      </c>
      <c r="AV55" s="4"/>
      <c r="AW55" s="4"/>
      <c r="AX55" s="4" t="s">
        <v>24</v>
      </c>
      <c r="AY55" s="4"/>
      <c r="AZ55" s="4" t="s">
        <v>24</v>
      </c>
      <c r="BA55" s="4"/>
      <c r="BB55" s="4"/>
      <c r="BC55" s="4"/>
      <c r="BD55" s="4"/>
      <c r="BE55" s="4" t="s">
        <v>24</v>
      </c>
      <c r="BF55" s="4" t="s">
        <v>24</v>
      </c>
      <c r="BG55" s="4"/>
      <c r="BH55" s="4" t="s">
        <v>24</v>
      </c>
      <c r="BI55" s="4" t="s">
        <v>24</v>
      </c>
      <c r="BJ55" s="4"/>
      <c r="BK55" s="4"/>
      <c r="BL55" s="4" t="s">
        <v>24</v>
      </c>
      <c r="BM55" s="4" t="s">
        <v>24</v>
      </c>
      <c r="BN55" s="4"/>
      <c r="BO55" s="4" t="s">
        <v>24</v>
      </c>
      <c r="BP55" s="4"/>
      <c r="BQ55" s="4" t="s">
        <v>24</v>
      </c>
      <c r="BR55" s="4" t="s">
        <v>24</v>
      </c>
      <c r="BS55" s="4" t="s">
        <v>24</v>
      </c>
      <c r="BT55" s="4"/>
      <c r="BU55" s="4" t="s">
        <v>24</v>
      </c>
      <c r="BV55" s="4" t="s">
        <v>24</v>
      </c>
      <c r="BW55" s="4" t="s">
        <v>24</v>
      </c>
      <c r="BX55" s="4" t="s">
        <v>24</v>
      </c>
      <c r="BY55" s="4"/>
      <c r="BZ55" s="4"/>
      <c r="CA55" s="4"/>
      <c r="CB55" s="4"/>
      <c r="CC55" s="4">
        <f t="shared" si="2"/>
        <v>45</v>
      </c>
    </row>
    <row r="56" spans="1:81" x14ac:dyDescent="0.25">
      <c r="A56" s="16" t="str">
        <f t="shared" si="0"/>
        <v>Weiny</v>
      </c>
      <c r="B56" s="16" t="str">
        <f t="shared" si="1"/>
        <v xml:space="preserve">Ira </v>
      </c>
      <c r="C56" s="6" t="s">
        <v>206</v>
      </c>
      <c r="D56" s="3" t="s">
        <v>205</v>
      </c>
      <c r="E56" s="3" t="s">
        <v>34</v>
      </c>
      <c r="F56" s="4"/>
      <c r="G56" s="4"/>
      <c r="H56" s="4"/>
      <c r="I56" s="4"/>
      <c r="J56" s="4"/>
      <c r="K56" s="4"/>
      <c r="L56" s="3"/>
      <c r="M56" s="3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 t="s">
        <v>24</v>
      </c>
      <c r="BR56" s="4" t="s">
        <v>24</v>
      </c>
      <c r="BS56" s="4"/>
      <c r="BT56" s="4"/>
      <c r="BU56" s="4" t="s">
        <v>24</v>
      </c>
      <c r="BV56" s="4" t="s">
        <v>24</v>
      </c>
      <c r="BW56" s="4"/>
      <c r="BX56" s="4"/>
      <c r="BY56" s="4"/>
      <c r="BZ56" s="4"/>
      <c r="CA56" s="4"/>
      <c r="CB56" s="4"/>
      <c r="CC56" s="4">
        <f t="shared" si="2"/>
        <v>4</v>
      </c>
    </row>
    <row r="57" spans="1:81" x14ac:dyDescent="0.25">
      <c r="A57" s="16" t="str">
        <f t="shared" si="0"/>
        <v>Wood</v>
      </c>
      <c r="B57" s="16" t="str">
        <f t="shared" si="1"/>
        <v xml:space="preserve">Barry </v>
      </c>
      <c r="C57" s="6" t="s">
        <v>63</v>
      </c>
      <c r="D57" s="3" t="s">
        <v>207</v>
      </c>
      <c r="E57" s="3" t="s">
        <v>208</v>
      </c>
      <c r="F57" s="4"/>
      <c r="G57" s="4"/>
      <c r="H57" s="4"/>
      <c r="I57" s="4"/>
      <c r="J57" s="4"/>
      <c r="K57" s="4"/>
      <c r="L57" s="3"/>
      <c r="M57" s="3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 t="s">
        <v>24</v>
      </c>
      <c r="BS57" s="4" t="s">
        <v>24</v>
      </c>
      <c r="BT57" s="4" t="s">
        <v>24</v>
      </c>
      <c r="BU57" s="4"/>
      <c r="BV57" s="4"/>
      <c r="BW57" s="4"/>
      <c r="BX57" s="4"/>
      <c r="BY57" s="4"/>
      <c r="BZ57" s="4" t="s">
        <v>24</v>
      </c>
      <c r="CA57" s="4"/>
      <c r="CB57" s="4"/>
      <c r="CC57" s="4">
        <f t="shared" si="2"/>
        <v>4</v>
      </c>
    </row>
    <row r="58" spans="1:81" x14ac:dyDescent="0.25">
      <c r="A58" s="9" t="s">
        <v>51</v>
      </c>
      <c r="B58" s="10" t="str">
        <f t="shared" si="1"/>
        <v xml:space="preserve">Bob </v>
      </c>
      <c r="C58" s="6" t="s">
        <v>59</v>
      </c>
      <c r="D58" s="3" t="s">
        <v>14</v>
      </c>
      <c r="E58" s="3" t="s">
        <v>34</v>
      </c>
      <c r="F58" s="4"/>
      <c r="G58" s="4"/>
      <c r="H58" s="4"/>
      <c r="I58" s="4" t="s">
        <v>24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 t="s">
        <v>24</v>
      </c>
      <c r="X58" s="4" t="s">
        <v>24</v>
      </c>
      <c r="Y58" s="4" t="s">
        <v>24</v>
      </c>
      <c r="Z58" s="4"/>
      <c r="AA58" s="4" t="s">
        <v>24</v>
      </c>
      <c r="AB58" s="4" t="s">
        <v>24</v>
      </c>
      <c r="AC58" s="4" t="s">
        <v>24</v>
      </c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 t="s">
        <v>24</v>
      </c>
      <c r="BI58" s="4"/>
      <c r="BJ58" s="4"/>
      <c r="BK58" s="4"/>
      <c r="BL58" s="4"/>
      <c r="BM58" s="4"/>
      <c r="BN58" s="4"/>
      <c r="BO58" s="4" t="s">
        <v>24</v>
      </c>
      <c r="BP58" s="4"/>
      <c r="BQ58" s="4"/>
      <c r="BR58" s="4" t="s">
        <v>24</v>
      </c>
      <c r="BS58" s="4" t="s">
        <v>24</v>
      </c>
      <c r="BT58" s="4"/>
      <c r="BU58" s="4" t="s">
        <v>24</v>
      </c>
      <c r="BV58" s="4" t="s">
        <v>24</v>
      </c>
      <c r="BW58" s="4"/>
      <c r="BX58" s="4"/>
      <c r="BY58" s="4"/>
      <c r="BZ58" s="4"/>
      <c r="CA58" s="4"/>
      <c r="CB58" s="4"/>
      <c r="CC58" s="4">
        <f t="shared" si="2"/>
        <v>13</v>
      </c>
    </row>
    <row r="59" spans="1:81" x14ac:dyDescent="0.25">
      <c r="A59" s="9"/>
      <c r="B59" s="10" t="str">
        <f t="shared" si="1"/>
        <v xml:space="preserve">Frank </v>
      </c>
      <c r="C59" s="6" t="s">
        <v>183</v>
      </c>
      <c r="D59" s="3" t="s">
        <v>184</v>
      </c>
      <c r="E59" s="3" t="s">
        <v>185</v>
      </c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 t="s">
        <v>24</v>
      </c>
      <c r="AR59" s="4" t="s">
        <v>24</v>
      </c>
      <c r="AS59" s="4"/>
      <c r="AT59" s="4" t="s">
        <v>24</v>
      </c>
      <c r="AU59" s="4" t="s">
        <v>24</v>
      </c>
      <c r="AV59" s="4" t="s">
        <v>24</v>
      </c>
      <c r="AW59" s="4"/>
      <c r="AX59" s="4" t="s">
        <v>24</v>
      </c>
      <c r="AY59" s="4"/>
      <c r="AZ59" s="4" t="s">
        <v>24</v>
      </c>
      <c r="BA59" s="4"/>
      <c r="BB59" s="4" t="s">
        <v>24</v>
      </c>
      <c r="BC59" s="4"/>
      <c r="BD59" s="4"/>
      <c r="BE59" s="4"/>
      <c r="BF59" s="4"/>
      <c r="BG59" s="4"/>
      <c r="BH59" s="4" t="s">
        <v>24</v>
      </c>
      <c r="BI59" s="4" t="s">
        <v>24</v>
      </c>
      <c r="BJ59" s="4"/>
      <c r="BK59" s="4"/>
      <c r="BL59" s="4"/>
      <c r="BM59" s="4" t="s">
        <v>24</v>
      </c>
      <c r="BN59" s="4" t="s">
        <v>24</v>
      </c>
      <c r="BO59" s="4" t="s">
        <v>24</v>
      </c>
      <c r="BP59" s="4"/>
      <c r="BQ59" s="4"/>
      <c r="BR59" s="4" t="s">
        <v>24</v>
      </c>
      <c r="BS59" s="4" t="s">
        <v>24</v>
      </c>
      <c r="BT59" s="4"/>
      <c r="BU59" s="4" t="s">
        <v>24</v>
      </c>
      <c r="BV59" s="4" t="s">
        <v>24</v>
      </c>
      <c r="BW59" s="4"/>
      <c r="BX59" s="4" t="s">
        <v>24</v>
      </c>
      <c r="BY59" s="4"/>
      <c r="BZ59" s="4"/>
      <c r="CA59" s="4"/>
      <c r="CB59" s="4"/>
      <c r="CC59" s="4">
        <f t="shared" si="2"/>
        <v>18</v>
      </c>
    </row>
    <row r="60" spans="1:81" x14ac:dyDescent="0.25">
      <c r="C60" s="6" t="s">
        <v>167</v>
      </c>
      <c r="D60" s="3" t="s">
        <v>168</v>
      </c>
      <c r="E60" s="3" t="s">
        <v>199</v>
      </c>
      <c r="F60" s="4"/>
      <c r="G60" s="4"/>
      <c r="H60" s="4"/>
      <c r="I60" s="4"/>
      <c r="J60" s="4"/>
      <c r="K60" s="4"/>
      <c r="L60" s="3"/>
      <c r="M60" s="3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 t="s">
        <v>24</v>
      </c>
      <c r="AM60" s="4" t="s">
        <v>24</v>
      </c>
      <c r="AN60" s="4" t="s">
        <v>24</v>
      </c>
      <c r="AO60" s="4" t="s">
        <v>24</v>
      </c>
      <c r="AP60" s="4"/>
      <c r="AQ60" s="4" t="s">
        <v>24</v>
      </c>
      <c r="AR60" s="4"/>
      <c r="AS60" s="4"/>
      <c r="AT60" s="4"/>
      <c r="AU60" s="4" t="s">
        <v>24</v>
      </c>
      <c r="AV60" s="4"/>
      <c r="AW60" s="4" t="s">
        <v>24</v>
      </c>
      <c r="AX60" s="4" t="s">
        <v>24</v>
      </c>
      <c r="AY60" s="4" t="s">
        <v>24</v>
      </c>
      <c r="AZ60" s="4" t="s">
        <v>24</v>
      </c>
      <c r="BA60" s="4"/>
      <c r="BB60" s="4"/>
      <c r="BC60" s="4"/>
      <c r="BD60" s="4" t="s">
        <v>24</v>
      </c>
      <c r="BE60" s="4" t="s">
        <v>24</v>
      </c>
      <c r="BF60" s="4" t="s">
        <v>24</v>
      </c>
      <c r="BG60" s="4"/>
      <c r="BH60" s="4" t="s">
        <v>24</v>
      </c>
      <c r="BI60" s="4" t="s">
        <v>24</v>
      </c>
      <c r="BJ60" s="4"/>
      <c r="BK60" s="4"/>
      <c r="BL60" s="4" t="s">
        <v>24</v>
      </c>
      <c r="BM60" s="4" t="s">
        <v>24</v>
      </c>
      <c r="BN60" s="4" t="s">
        <v>24</v>
      </c>
      <c r="BO60" s="4" t="s">
        <v>24</v>
      </c>
      <c r="BP60" s="4"/>
      <c r="BQ60" s="4" t="s">
        <v>24</v>
      </c>
      <c r="BR60" s="4" t="s">
        <v>24</v>
      </c>
      <c r="BS60" s="4" t="s">
        <v>24</v>
      </c>
      <c r="BT60" s="4" t="s">
        <v>24</v>
      </c>
      <c r="BU60" s="4" t="s">
        <v>24</v>
      </c>
      <c r="BV60" s="4" t="s">
        <v>24</v>
      </c>
      <c r="BW60" s="4"/>
      <c r="BX60" s="4" t="s">
        <v>24</v>
      </c>
      <c r="BY60" s="4" t="s">
        <v>24</v>
      </c>
      <c r="BZ60" s="4" t="s">
        <v>24</v>
      </c>
      <c r="CA60" s="4"/>
      <c r="CB60" s="4"/>
      <c r="CC60" s="4">
        <f t="shared" si="2"/>
        <v>28</v>
      </c>
    </row>
    <row r="61" spans="1:81" x14ac:dyDescent="0.25">
      <c r="C61" s="6" t="s">
        <v>193</v>
      </c>
      <c r="D61" s="3" t="s">
        <v>192</v>
      </c>
      <c r="E61" s="3" t="s">
        <v>185</v>
      </c>
      <c r="F61" s="4"/>
      <c r="G61" s="4"/>
      <c r="H61" s="4"/>
      <c r="I61" s="4"/>
      <c r="J61" s="4"/>
      <c r="K61" s="4"/>
      <c r="L61" s="3"/>
      <c r="M61" s="3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 t="s">
        <v>24</v>
      </c>
      <c r="AQ61" s="4" t="s">
        <v>24</v>
      </c>
      <c r="AR61" s="4" t="s">
        <v>24</v>
      </c>
      <c r="AS61" s="4" t="s">
        <v>24</v>
      </c>
      <c r="AT61" s="4" t="s">
        <v>24</v>
      </c>
      <c r="AU61" s="4" t="s">
        <v>24</v>
      </c>
      <c r="AV61" s="4"/>
      <c r="AW61" s="4"/>
      <c r="AX61" s="4"/>
      <c r="AY61" s="4" t="s">
        <v>24</v>
      </c>
      <c r="AZ61" s="4" t="s">
        <v>24</v>
      </c>
      <c r="BA61" s="4" t="s">
        <v>24</v>
      </c>
      <c r="BB61" s="4" t="s">
        <v>24</v>
      </c>
      <c r="BC61" s="4" t="s">
        <v>24</v>
      </c>
      <c r="BD61" s="4" t="s">
        <v>24</v>
      </c>
      <c r="BE61" s="4" t="s">
        <v>24</v>
      </c>
      <c r="BF61" s="4" t="s">
        <v>24</v>
      </c>
      <c r="BG61" s="4"/>
      <c r="BH61" s="4" t="s">
        <v>24</v>
      </c>
      <c r="BI61" s="4"/>
      <c r="BJ61" s="4"/>
      <c r="BK61" s="4"/>
      <c r="BL61" s="4" t="s">
        <v>24</v>
      </c>
      <c r="BM61" s="4" t="s">
        <v>24</v>
      </c>
      <c r="BN61" s="4" t="s">
        <v>24</v>
      </c>
      <c r="BO61" s="4" t="s">
        <v>24</v>
      </c>
      <c r="BP61" s="4"/>
      <c r="BQ61" s="4"/>
      <c r="BR61" s="4" t="s">
        <v>24</v>
      </c>
      <c r="BS61" s="4" t="s">
        <v>24</v>
      </c>
      <c r="BT61" s="4" t="s">
        <v>24</v>
      </c>
      <c r="BU61" s="4" t="s">
        <v>24</v>
      </c>
      <c r="BV61" s="4"/>
      <c r="BW61" s="4" t="s">
        <v>24</v>
      </c>
      <c r="BX61" s="4" t="s">
        <v>24</v>
      </c>
      <c r="BY61" s="4" t="s">
        <v>24</v>
      </c>
      <c r="BZ61" s="4" t="s">
        <v>24</v>
      </c>
      <c r="CA61" s="4"/>
      <c r="CB61" s="4"/>
      <c r="CC61" s="4">
        <f t="shared" si="2"/>
        <v>27</v>
      </c>
    </row>
    <row r="62" spans="1:81" x14ac:dyDescent="0.25">
      <c r="B62" s="2" t="str">
        <f t="shared" si="1"/>
        <v/>
      </c>
      <c r="C62" s="2" t="s">
        <v>94</v>
      </c>
      <c r="F62" s="5">
        <f t="shared" ref="F62:AK62" si="5">COUNTIF(F2:F58,"x")</f>
        <v>18</v>
      </c>
      <c r="G62" s="5">
        <f t="shared" si="5"/>
        <v>14</v>
      </c>
      <c r="H62" s="5">
        <f t="shared" si="5"/>
        <v>21</v>
      </c>
      <c r="I62" s="5">
        <f t="shared" si="5"/>
        <v>14</v>
      </c>
      <c r="J62" s="5">
        <f t="shared" si="5"/>
        <v>18</v>
      </c>
      <c r="K62" s="5">
        <f t="shared" si="5"/>
        <v>18</v>
      </c>
      <c r="L62" s="5">
        <f t="shared" si="5"/>
        <v>22</v>
      </c>
      <c r="M62" s="5">
        <f t="shared" si="5"/>
        <v>18</v>
      </c>
      <c r="N62" s="5">
        <f t="shared" si="5"/>
        <v>22</v>
      </c>
      <c r="O62" s="5">
        <f t="shared" si="5"/>
        <v>21</v>
      </c>
      <c r="P62" s="5">
        <f t="shared" si="5"/>
        <v>23</v>
      </c>
      <c r="Q62" s="5">
        <f t="shared" si="5"/>
        <v>21</v>
      </c>
      <c r="R62" s="5">
        <f t="shared" si="5"/>
        <v>21</v>
      </c>
      <c r="S62" s="5">
        <f t="shared" si="5"/>
        <v>16</v>
      </c>
      <c r="T62" s="5">
        <f t="shared" si="5"/>
        <v>23</v>
      </c>
      <c r="U62" s="5">
        <f t="shared" si="5"/>
        <v>27</v>
      </c>
      <c r="V62" s="5">
        <f t="shared" si="5"/>
        <v>20</v>
      </c>
      <c r="W62" s="5">
        <f t="shared" si="5"/>
        <v>23</v>
      </c>
      <c r="X62" s="5">
        <f t="shared" si="5"/>
        <v>17</v>
      </c>
      <c r="Y62" s="5">
        <f t="shared" si="5"/>
        <v>23</v>
      </c>
      <c r="Z62" s="5">
        <f t="shared" si="5"/>
        <v>22</v>
      </c>
      <c r="AA62" s="5">
        <f t="shared" si="5"/>
        <v>24</v>
      </c>
      <c r="AB62" s="5">
        <f t="shared" si="5"/>
        <v>26</v>
      </c>
      <c r="AC62" s="5">
        <f t="shared" si="5"/>
        <v>28</v>
      </c>
      <c r="AD62" s="5">
        <f t="shared" si="5"/>
        <v>16</v>
      </c>
      <c r="AE62" s="5">
        <f t="shared" si="5"/>
        <v>24</v>
      </c>
      <c r="AF62" s="5">
        <f t="shared" si="5"/>
        <v>22</v>
      </c>
      <c r="AG62" s="5">
        <f t="shared" si="5"/>
        <v>22</v>
      </c>
      <c r="AH62" s="5">
        <f t="shared" si="5"/>
        <v>21</v>
      </c>
      <c r="AI62" s="5">
        <f t="shared" si="5"/>
        <v>25</v>
      </c>
      <c r="AJ62" s="5">
        <f t="shared" si="5"/>
        <v>21</v>
      </c>
      <c r="AK62" s="5">
        <f t="shared" si="5"/>
        <v>24</v>
      </c>
      <c r="AL62" s="5">
        <f t="shared" ref="AL62:BQ62" si="6">COUNTIF(AL2:AL58,"x")</f>
        <v>30</v>
      </c>
      <c r="AM62" s="5">
        <f t="shared" si="6"/>
        <v>25</v>
      </c>
      <c r="AN62" s="5">
        <f t="shared" si="6"/>
        <v>25</v>
      </c>
      <c r="AO62" s="5">
        <f t="shared" si="6"/>
        <v>31</v>
      </c>
      <c r="AP62" s="5">
        <f t="shared" si="6"/>
        <v>25</v>
      </c>
      <c r="AQ62" s="5">
        <f t="shared" si="6"/>
        <v>31</v>
      </c>
      <c r="AR62" s="5">
        <f t="shared" si="6"/>
        <v>28</v>
      </c>
      <c r="AS62" s="5">
        <f t="shared" si="6"/>
        <v>23</v>
      </c>
      <c r="AT62" s="5">
        <f t="shared" si="6"/>
        <v>23</v>
      </c>
      <c r="AU62" s="5">
        <f t="shared" si="6"/>
        <v>21</v>
      </c>
      <c r="AV62" s="5">
        <f t="shared" si="6"/>
        <v>22</v>
      </c>
      <c r="AW62" s="5">
        <f t="shared" si="6"/>
        <v>26</v>
      </c>
      <c r="AX62" s="5">
        <f t="shared" si="6"/>
        <v>24</v>
      </c>
      <c r="AY62" s="5">
        <f t="shared" si="6"/>
        <v>16</v>
      </c>
      <c r="AZ62" s="5">
        <f t="shared" si="6"/>
        <v>19</v>
      </c>
      <c r="BA62" s="5">
        <f t="shared" si="6"/>
        <v>26</v>
      </c>
      <c r="BB62" s="5">
        <f t="shared" si="6"/>
        <v>23</v>
      </c>
      <c r="BC62" s="5">
        <f t="shared" si="6"/>
        <v>23</v>
      </c>
      <c r="BD62" s="5">
        <f t="shared" si="6"/>
        <v>23</v>
      </c>
      <c r="BE62" s="5">
        <f t="shared" si="6"/>
        <v>29</v>
      </c>
      <c r="BF62" s="5">
        <f t="shared" si="6"/>
        <v>26</v>
      </c>
      <c r="BG62" s="5">
        <f t="shared" si="6"/>
        <v>0</v>
      </c>
      <c r="BH62" s="5">
        <f t="shared" si="6"/>
        <v>29</v>
      </c>
      <c r="BI62" s="5">
        <f t="shared" si="6"/>
        <v>25</v>
      </c>
      <c r="BJ62" s="5">
        <f t="shared" si="6"/>
        <v>0</v>
      </c>
      <c r="BK62" s="5">
        <f t="shared" si="6"/>
        <v>0</v>
      </c>
      <c r="BL62" s="5">
        <f t="shared" si="6"/>
        <v>21</v>
      </c>
      <c r="BM62" s="5">
        <f t="shared" si="6"/>
        <v>27</v>
      </c>
      <c r="BN62" s="5">
        <f t="shared" si="6"/>
        <v>24</v>
      </c>
      <c r="BO62" s="5">
        <f t="shared" si="6"/>
        <v>22</v>
      </c>
      <c r="BP62" s="5">
        <f t="shared" si="6"/>
        <v>0</v>
      </c>
      <c r="BQ62" s="5">
        <f t="shared" si="6"/>
        <v>23</v>
      </c>
      <c r="BR62" s="5">
        <f t="shared" ref="BR62:CB62" si="7">COUNTIF(BR2:BR58,"x")</f>
        <v>19</v>
      </c>
      <c r="BS62" s="5">
        <f t="shared" si="7"/>
        <v>20</v>
      </c>
      <c r="BT62" s="5">
        <f t="shared" si="7"/>
        <v>18</v>
      </c>
      <c r="BU62" s="5">
        <f t="shared" si="7"/>
        <v>20</v>
      </c>
      <c r="BV62" s="5">
        <f t="shared" si="7"/>
        <v>21</v>
      </c>
      <c r="BW62" s="5">
        <f t="shared" si="7"/>
        <v>18</v>
      </c>
      <c r="BX62" s="5">
        <f t="shared" si="7"/>
        <v>21</v>
      </c>
      <c r="BY62" s="5">
        <f t="shared" si="7"/>
        <v>20</v>
      </c>
      <c r="BZ62" s="5">
        <f t="shared" si="7"/>
        <v>20</v>
      </c>
      <c r="CA62" s="5">
        <f t="shared" si="7"/>
        <v>0</v>
      </c>
      <c r="CB62" s="5">
        <f t="shared" si="7"/>
        <v>0</v>
      </c>
    </row>
    <row r="64" spans="1:81" x14ac:dyDescent="0.25">
      <c r="C64" s="15" t="s">
        <v>130</v>
      </c>
    </row>
    <row r="65" spans="1:81" x14ac:dyDescent="0.25">
      <c r="C65" s="15"/>
    </row>
    <row r="66" spans="1:81" x14ac:dyDescent="0.25">
      <c r="C66" s="3" t="s">
        <v>160</v>
      </c>
      <c r="D66" s="3" t="s">
        <v>159</v>
      </c>
      <c r="E66" s="3" t="s">
        <v>158</v>
      </c>
      <c r="F66" s="4"/>
      <c r="G66" s="4"/>
      <c r="H66" s="4"/>
      <c r="I66" s="4"/>
      <c r="J66" s="4"/>
      <c r="K66" s="4"/>
      <c r="L66" s="3"/>
      <c r="M66" s="3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 t="s">
        <v>24</v>
      </c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>
        <f t="shared" ref="CC66:CC78" si="8">COUNTIF(F66:BK66,"x")</f>
        <v>1</v>
      </c>
    </row>
    <row r="67" spans="1:81" x14ac:dyDescent="0.25">
      <c r="C67" s="3" t="s">
        <v>151</v>
      </c>
      <c r="D67" s="3" t="s">
        <v>152</v>
      </c>
      <c r="E67" s="3" t="s">
        <v>40</v>
      </c>
      <c r="F67" s="4"/>
      <c r="G67" s="4"/>
      <c r="H67" s="4"/>
      <c r="I67" s="4"/>
      <c r="J67" s="4"/>
      <c r="K67" s="4"/>
      <c r="L67" s="3"/>
      <c r="M67" s="3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 t="s">
        <v>24</v>
      </c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>
        <f t="shared" si="8"/>
        <v>1</v>
      </c>
    </row>
    <row r="68" spans="1:81" x14ac:dyDescent="0.25">
      <c r="C68" s="3" t="s">
        <v>171</v>
      </c>
      <c r="D68" s="3" t="s">
        <v>172</v>
      </c>
      <c r="E68" s="3"/>
      <c r="F68" s="4"/>
      <c r="G68" s="4"/>
      <c r="H68" s="4"/>
      <c r="I68" s="4"/>
      <c r="J68" s="4"/>
      <c r="K68" s="4"/>
      <c r="L68" s="3"/>
      <c r="M68" s="3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 t="s">
        <v>24</v>
      </c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>
        <f t="shared" si="8"/>
        <v>1</v>
      </c>
    </row>
    <row r="69" spans="1:81" x14ac:dyDescent="0.25">
      <c r="C69" s="3" t="s">
        <v>153</v>
      </c>
      <c r="D69" s="3" t="s">
        <v>154</v>
      </c>
      <c r="E69" s="3"/>
      <c r="F69" s="4"/>
      <c r="G69" s="4"/>
      <c r="H69" s="4"/>
      <c r="I69" s="4"/>
      <c r="J69" s="4"/>
      <c r="K69" s="4"/>
      <c r="L69" s="3"/>
      <c r="M69" s="3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 t="s">
        <v>24</v>
      </c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>
        <f t="shared" si="8"/>
        <v>1</v>
      </c>
    </row>
    <row r="70" spans="1:81" x14ac:dyDescent="0.25">
      <c r="C70" s="3" t="s">
        <v>147</v>
      </c>
      <c r="D70" s="3" t="s">
        <v>144</v>
      </c>
      <c r="E70" s="3"/>
      <c r="F70" s="4"/>
      <c r="G70" s="4"/>
      <c r="H70" s="4"/>
      <c r="I70" s="4"/>
      <c r="J70" s="4"/>
      <c r="K70" s="4"/>
      <c r="L70" s="3"/>
      <c r="M70" s="3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 t="s">
        <v>24</v>
      </c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 t="s">
        <v>24</v>
      </c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 t="s">
        <v>24</v>
      </c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>
        <f t="shared" si="8"/>
        <v>3</v>
      </c>
    </row>
    <row r="71" spans="1:81" x14ac:dyDescent="0.25">
      <c r="C71" s="3" t="s">
        <v>169</v>
      </c>
      <c r="D71" s="3" t="s">
        <v>170</v>
      </c>
      <c r="E71" s="3"/>
      <c r="F71" s="4"/>
      <c r="G71" s="4"/>
      <c r="H71" s="4"/>
      <c r="I71" s="4"/>
      <c r="J71" s="4"/>
      <c r="K71" s="4"/>
      <c r="L71" s="3"/>
      <c r="M71" s="3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 t="s">
        <v>24</v>
      </c>
      <c r="AM71" s="4" t="s">
        <v>24</v>
      </c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>
        <f t="shared" si="8"/>
        <v>2</v>
      </c>
    </row>
    <row r="72" spans="1:81" x14ac:dyDescent="0.25">
      <c r="A72" s="6" t="str">
        <f t="shared" ref="A72" si="9">IF(D72="","",MID(D72,FIND(" ",D72)+1,LEN(D72)-LEN(B72)))</f>
        <v>Poole</v>
      </c>
      <c r="B72" s="6" t="str">
        <f t="shared" ref="B72" si="10">IF(D72="","",LEFT(D72,FIND(" ",D72)))</f>
        <v xml:space="preserve">Steve </v>
      </c>
      <c r="C72" s="6" t="s">
        <v>133</v>
      </c>
      <c r="D72" s="3" t="s">
        <v>134</v>
      </c>
      <c r="E72" s="3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 t="s">
        <v>24</v>
      </c>
      <c r="Z72" s="4"/>
      <c r="AA72" s="4"/>
      <c r="AB72" s="4" t="s">
        <v>24</v>
      </c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>
        <f t="shared" si="8"/>
        <v>2</v>
      </c>
    </row>
    <row r="73" spans="1:81" x14ac:dyDescent="0.25">
      <c r="C73" s="3" t="s">
        <v>156</v>
      </c>
      <c r="D73" s="3" t="s">
        <v>157</v>
      </c>
      <c r="E73" s="3" t="s">
        <v>158</v>
      </c>
      <c r="F73" s="4"/>
      <c r="G73" s="4"/>
      <c r="H73" s="4"/>
      <c r="I73" s="4"/>
      <c r="J73" s="4"/>
      <c r="K73" s="4"/>
      <c r="L73" s="3"/>
      <c r="M73" s="3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 t="s">
        <v>24</v>
      </c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>
        <f t="shared" si="8"/>
        <v>1</v>
      </c>
    </row>
    <row r="74" spans="1:81" x14ac:dyDescent="0.25">
      <c r="C74" s="3" t="s">
        <v>131</v>
      </c>
      <c r="D74" s="3" t="s">
        <v>132</v>
      </c>
      <c r="E74" s="3" t="s">
        <v>163</v>
      </c>
      <c r="F74" s="4"/>
      <c r="G74" s="4"/>
      <c r="H74" s="4"/>
      <c r="I74" s="4"/>
      <c r="J74" s="4"/>
      <c r="K74" s="4"/>
      <c r="L74" s="3"/>
      <c r="M74" s="3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 t="s">
        <v>24</v>
      </c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>
        <f t="shared" si="8"/>
        <v>1</v>
      </c>
    </row>
    <row r="75" spans="1:81" x14ac:dyDescent="0.25">
      <c r="C75" s="3" t="s">
        <v>164</v>
      </c>
      <c r="D75" s="3" t="s">
        <v>165</v>
      </c>
      <c r="E75" s="3" t="s">
        <v>197</v>
      </c>
      <c r="F75" s="4"/>
      <c r="G75" s="4"/>
      <c r="H75" s="4"/>
      <c r="I75" s="4"/>
      <c r="J75" s="4"/>
      <c r="K75" s="4"/>
      <c r="L75" s="3"/>
      <c r="M75" s="3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 t="s">
        <v>24</v>
      </c>
      <c r="AM75" s="4" t="s">
        <v>24</v>
      </c>
      <c r="AN75" s="4"/>
      <c r="AO75" s="4"/>
      <c r="AP75" s="4"/>
      <c r="AQ75" s="4"/>
      <c r="AR75" s="4"/>
      <c r="AS75" s="4" t="s">
        <v>24</v>
      </c>
      <c r="AT75" s="4"/>
      <c r="AU75" s="4"/>
      <c r="AV75" s="4"/>
      <c r="AW75" s="4"/>
      <c r="AX75" s="4" t="s">
        <v>24</v>
      </c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 t="s">
        <v>24</v>
      </c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>
        <f t="shared" si="8"/>
        <v>4</v>
      </c>
    </row>
    <row r="76" spans="1:81" x14ac:dyDescent="0.25">
      <c r="C76" s="3" t="s">
        <v>186</v>
      </c>
      <c r="D76" s="3" t="s">
        <v>187</v>
      </c>
      <c r="E76" s="3" t="s">
        <v>34</v>
      </c>
      <c r="F76" s="4"/>
      <c r="G76" s="4"/>
      <c r="H76" s="4"/>
      <c r="I76" s="4"/>
      <c r="J76" s="4"/>
      <c r="K76" s="4"/>
      <c r="L76" s="3"/>
      <c r="M76" s="3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 t="s">
        <v>24</v>
      </c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>
        <f t="shared" si="8"/>
        <v>1</v>
      </c>
    </row>
    <row r="77" spans="1:81" x14ac:dyDescent="0.25">
      <c r="C77" s="3" t="s">
        <v>194</v>
      </c>
      <c r="D77" s="3" t="s">
        <v>195</v>
      </c>
      <c r="E77" s="3" t="s">
        <v>196</v>
      </c>
      <c r="F77" s="4"/>
      <c r="G77" s="4"/>
      <c r="H77" s="4"/>
      <c r="I77" s="4"/>
      <c r="J77" s="4"/>
      <c r="K77" s="4"/>
      <c r="L77" s="3"/>
      <c r="M77" s="3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 t="s">
        <v>24</v>
      </c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>
        <f t="shared" si="8"/>
        <v>1</v>
      </c>
    </row>
    <row r="78" spans="1:81" x14ac:dyDescent="0.25">
      <c r="C78" s="3" t="s">
        <v>150</v>
      </c>
      <c r="D78" s="3" t="s">
        <v>143</v>
      </c>
      <c r="E78" s="3"/>
      <c r="F78" s="4"/>
      <c r="G78" s="4"/>
      <c r="H78" s="4"/>
      <c r="I78" s="4"/>
      <c r="J78" s="4"/>
      <c r="K78" s="4"/>
      <c r="L78" s="3"/>
      <c r="M78" s="3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 t="s">
        <v>24</v>
      </c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>
        <f t="shared" si="8"/>
        <v>1</v>
      </c>
    </row>
    <row r="79" spans="1:81" x14ac:dyDescent="0.25">
      <c r="C79" s="13"/>
      <c r="D79" s="13"/>
      <c r="E79" s="13"/>
      <c r="F79" s="14"/>
      <c r="G79" s="14"/>
      <c r="H79" s="14"/>
      <c r="I79" s="14"/>
      <c r="J79" s="14"/>
      <c r="K79" s="14"/>
      <c r="L79" s="13"/>
      <c r="M79" s="13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</row>
    <row r="80" spans="1:81" x14ac:dyDescent="0.25">
      <c r="C80" s="15" t="s">
        <v>179</v>
      </c>
    </row>
    <row r="81" spans="1:81" x14ac:dyDescent="0.25">
      <c r="A81" s="6" t="str">
        <f t="shared" ref="A81:A94" si="11">IF(D81="","",MID(D81,FIND(" ",D81)+1,LEN(D81)-LEN(B81)))</f>
        <v>Bshara</v>
      </c>
      <c r="B81" s="6" t="str">
        <f t="shared" ref="B81:B94" si="12">IF(D81="","",LEFT(D81,FIND(" ",D81)))</f>
        <v xml:space="preserve">Nafea </v>
      </c>
      <c r="C81" s="6" t="s">
        <v>104</v>
      </c>
      <c r="D81" s="3" t="s">
        <v>105</v>
      </c>
      <c r="E81" s="3" t="s">
        <v>182</v>
      </c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>
        <f t="shared" ref="CC81:CC94" si="13">COUNTIF(F81:BK81,"x")</f>
        <v>0</v>
      </c>
    </row>
    <row r="82" spans="1:81" x14ac:dyDescent="0.25">
      <c r="A82" s="6" t="str">
        <f t="shared" si="11"/>
        <v>Cardona</v>
      </c>
      <c r="B82" s="6" t="str">
        <f t="shared" si="12"/>
        <v xml:space="preserve">Omar </v>
      </c>
      <c r="C82" s="6" t="s">
        <v>76</v>
      </c>
      <c r="D82" s="3" t="s">
        <v>53</v>
      </c>
      <c r="E82" s="3"/>
      <c r="F82" s="4"/>
      <c r="G82" s="4"/>
      <c r="H82" s="4"/>
      <c r="I82" s="4"/>
      <c r="J82" s="4"/>
      <c r="K82" s="4"/>
      <c r="L82" s="4" t="s">
        <v>24</v>
      </c>
      <c r="M82" s="4" t="s">
        <v>24</v>
      </c>
      <c r="N82" s="4" t="s">
        <v>24</v>
      </c>
      <c r="O82" s="4"/>
      <c r="P82" s="4" t="s">
        <v>24</v>
      </c>
      <c r="Q82" s="4"/>
      <c r="R82" s="4" t="s">
        <v>24</v>
      </c>
      <c r="S82" s="4" t="s">
        <v>24</v>
      </c>
      <c r="T82" s="4" t="s">
        <v>24</v>
      </c>
      <c r="U82" s="4"/>
      <c r="V82" s="4"/>
      <c r="W82" s="4" t="s">
        <v>24</v>
      </c>
      <c r="X82" s="4"/>
      <c r="Y82" s="4" t="s">
        <v>24</v>
      </c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>
        <f t="shared" si="13"/>
        <v>9</v>
      </c>
    </row>
    <row r="83" spans="1:81" x14ac:dyDescent="0.25">
      <c r="A83" s="6" t="str">
        <f t="shared" si="11"/>
        <v>Carrier</v>
      </c>
      <c r="B83" s="6" t="str">
        <f t="shared" si="12"/>
        <v xml:space="preserve">John </v>
      </c>
      <c r="C83" s="6" t="s">
        <v>120</v>
      </c>
      <c r="D83" s="3" t="s">
        <v>121</v>
      </c>
      <c r="E83" s="3" t="s">
        <v>34</v>
      </c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 t="s">
        <v>24</v>
      </c>
      <c r="Z83" s="4" t="s">
        <v>24</v>
      </c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>
        <f t="shared" si="13"/>
        <v>2</v>
      </c>
    </row>
    <row r="84" spans="1:81" x14ac:dyDescent="0.25">
      <c r="A84" s="6" t="str">
        <f>IF(D84="","",MID(D84,FIND(" ",D84)+1,LEN(D84)-LEN(B84)))</f>
        <v>Collignon</v>
      </c>
      <c r="B84" s="6" t="str">
        <f>IF(D84="","",LEFT(D84,FIND(" ",D84)))</f>
        <v xml:space="preserve">Barbara </v>
      </c>
      <c r="C84" s="6" t="s">
        <v>102</v>
      </c>
      <c r="D84" s="3" t="s">
        <v>103</v>
      </c>
      <c r="E84" s="3"/>
      <c r="F84" s="4"/>
      <c r="G84" s="4"/>
      <c r="H84" s="4"/>
      <c r="I84" s="4"/>
      <c r="J84" s="4"/>
      <c r="K84" s="4"/>
      <c r="L84" s="4"/>
      <c r="M84" s="4"/>
      <c r="N84" s="4"/>
      <c r="O84" s="4" t="s">
        <v>24</v>
      </c>
      <c r="P84" s="4" t="s">
        <v>24</v>
      </c>
      <c r="Q84" s="4"/>
      <c r="R84" s="4" t="s">
        <v>24</v>
      </c>
      <c r="S84" s="4"/>
      <c r="T84" s="4"/>
      <c r="U84" s="4" t="s">
        <v>24</v>
      </c>
      <c r="V84" s="4"/>
      <c r="W84" s="4" t="s">
        <v>24</v>
      </c>
      <c r="X84" s="4"/>
      <c r="Y84" s="4"/>
      <c r="Z84" s="4"/>
      <c r="AA84" s="4"/>
      <c r="AB84" s="4"/>
      <c r="AC84" s="4" t="s">
        <v>24</v>
      </c>
      <c r="AD84" s="4" t="s">
        <v>24</v>
      </c>
      <c r="AE84" s="4"/>
      <c r="AF84" s="4"/>
      <c r="AG84" s="4" t="s">
        <v>24</v>
      </c>
      <c r="AH84" s="4"/>
      <c r="AI84" s="4"/>
      <c r="AJ84" s="4"/>
      <c r="AK84" s="4" t="s">
        <v>24</v>
      </c>
      <c r="AL84" s="4"/>
      <c r="AM84" s="4" t="s">
        <v>24</v>
      </c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>
        <f t="shared" si="13"/>
        <v>10</v>
      </c>
    </row>
    <row r="85" spans="1:81" x14ac:dyDescent="0.25">
      <c r="A85" s="6" t="str">
        <f t="shared" si="11"/>
        <v>Fields</v>
      </c>
      <c r="B85" s="6" t="str">
        <f t="shared" si="12"/>
        <v xml:space="preserve">Parks </v>
      </c>
      <c r="C85" s="6" t="s">
        <v>77</v>
      </c>
      <c r="D85" s="3" t="s">
        <v>46</v>
      </c>
      <c r="E85" s="3" t="s">
        <v>41</v>
      </c>
      <c r="F85" s="4"/>
      <c r="G85" s="4"/>
      <c r="H85" s="4"/>
      <c r="I85" s="4"/>
      <c r="J85" s="4" t="s">
        <v>24</v>
      </c>
      <c r="K85" s="4" t="s">
        <v>24</v>
      </c>
      <c r="L85" s="4"/>
      <c r="M85" s="4"/>
      <c r="N85" s="4"/>
      <c r="O85" s="4"/>
      <c r="P85" s="4"/>
      <c r="Q85" s="4"/>
      <c r="R85" s="4" t="s">
        <v>24</v>
      </c>
      <c r="S85" s="4"/>
      <c r="T85" s="4"/>
      <c r="U85" s="4" t="s">
        <v>24</v>
      </c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>
        <f t="shared" si="13"/>
        <v>4</v>
      </c>
    </row>
    <row r="86" spans="1:81" x14ac:dyDescent="0.25">
      <c r="A86" s="6" t="str">
        <f t="shared" si="11"/>
        <v>Hamadi</v>
      </c>
      <c r="B86" s="6" t="str">
        <f t="shared" si="12"/>
        <v xml:space="preserve">Ihab </v>
      </c>
      <c r="C86" s="6" t="s">
        <v>100</v>
      </c>
      <c r="D86" s="3" t="s">
        <v>101</v>
      </c>
      <c r="E86" s="3"/>
      <c r="F86" s="4"/>
      <c r="G86" s="4"/>
      <c r="H86" s="4"/>
      <c r="I86" s="4"/>
      <c r="J86" s="4"/>
      <c r="K86" s="4"/>
      <c r="L86" s="4"/>
      <c r="M86" s="4"/>
      <c r="N86" s="4"/>
      <c r="O86" s="4" t="s">
        <v>24</v>
      </c>
      <c r="P86" s="4" t="s">
        <v>24</v>
      </c>
      <c r="Q86" s="4"/>
      <c r="R86" s="4" t="s">
        <v>24</v>
      </c>
      <c r="S86" s="4"/>
      <c r="T86" s="4"/>
      <c r="U86" s="4" t="s">
        <v>24</v>
      </c>
      <c r="V86" s="4" t="s">
        <v>24</v>
      </c>
      <c r="W86" s="4"/>
      <c r="X86" s="4" t="s">
        <v>24</v>
      </c>
      <c r="Y86" s="4" t="s">
        <v>24</v>
      </c>
      <c r="Z86" s="4" t="s">
        <v>24</v>
      </c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>
        <f t="shared" si="13"/>
        <v>8</v>
      </c>
    </row>
    <row r="87" spans="1:81" x14ac:dyDescent="0.25">
      <c r="A87" s="6" t="str">
        <f t="shared" si="11"/>
        <v>Hubert</v>
      </c>
      <c r="B87" s="6" t="str">
        <f t="shared" si="12"/>
        <v xml:space="preserve">Kyle </v>
      </c>
      <c r="C87" s="6" t="s">
        <v>72</v>
      </c>
      <c r="D87" s="3" t="s">
        <v>29</v>
      </c>
      <c r="E87" s="3" t="s">
        <v>38</v>
      </c>
      <c r="F87" s="4" t="s">
        <v>24</v>
      </c>
      <c r="G87" s="4" t="s">
        <v>24</v>
      </c>
      <c r="H87" s="4"/>
      <c r="I87" s="4"/>
      <c r="J87" s="4"/>
      <c r="K87" s="4"/>
      <c r="L87" s="4" t="s">
        <v>24</v>
      </c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>
        <f t="shared" si="13"/>
        <v>3</v>
      </c>
    </row>
    <row r="88" spans="1:81" x14ac:dyDescent="0.25">
      <c r="A88" s="6" t="str">
        <f t="shared" si="11"/>
        <v>Leininger</v>
      </c>
      <c r="B88" s="6" t="str">
        <f t="shared" si="12"/>
        <v xml:space="preserve">Matt </v>
      </c>
      <c r="C88" s="6" t="s">
        <v>118</v>
      </c>
      <c r="D88" s="3" t="s">
        <v>119</v>
      </c>
      <c r="E88" s="3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>
        <f t="shared" si="13"/>
        <v>0</v>
      </c>
    </row>
    <row r="89" spans="1:81" x14ac:dyDescent="0.25">
      <c r="A89" s="6" t="str">
        <f t="shared" si="11"/>
        <v>Oved</v>
      </c>
      <c r="B89" s="6" t="str">
        <f t="shared" si="12"/>
        <v xml:space="preserve">Tzahi </v>
      </c>
      <c r="C89" s="6" t="s">
        <v>114</v>
      </c>
      <c r="D89" s="3" t="s">
        <v>115</v>
      </c>
      <c r="E89" s="3" t="s">
        <v>180</v>
      </c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 t="s">
        <v>24</v>
      </c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>
        <f t="shared" si="13"/>
        <v>1</v>
      </c>
    </row>
    <row r="90" spans="1:81" x14ac:dyDescent="0.25">
      <c r="A90" s="6" t="str">
        <f t="shared" si="11"/>
        <v>Rimmer</v>
      </c>
      <c r="B90" s="6" t="str">
        <f t="shared" si="12"/>
        <v xml:space="preserve">Todd </v>
      </c>
      <c r="C90" s="6" t="s">
        <v>86</v>
      </c>
      <c r="D90" s="3" t="s">
        <v>16</v>
      </c>
      <c r="E90" s="3" t="s">
        <v>34</v>
      </c>
      <c r="F90" s="4"/>
      <c r="G90" s="4"/>
      <c r="H90" s="4"/>
      <c r="I90" s="4" t="s">
        <v>24</v>
      </c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>
        <f t="shared" si="13"/>
        <v>1</v>
      </c>
    </row>
    <row r="91" spans="1:81" x14ac:dyDescent="0.25">
      <c r="A91" s="6" t="str">
        <f>IF(D91="","",MID(D91,FIND(" ",D91)+1,LEN(D91)-LEN(B91)))</f>
        <v>Shalev</v>
      </c>
      <c r="B91" s="6" t="str">
        <f>IF(D91="","",LEFT(D91,FIND(" ",D91)))</f>
        <v xml:space="preserve">Leah </v>
      </c>
      <c r="C91" s="6" t="s">
        <v>116</v>
      </c>
      <c r="D91" s="3" t="s">
        <v>110</v>
      </c>
      <c r="E91" s="3" t="s">
        <v>117</v>
      </c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 t="s">
        <v>24</v>
      </c>
      <c r="W91" s="4"/>
      <c r="X91" s="4"/>
      <c r="Y91" s="4" t="s">
        <v>24</v>
      </c>
      <c r="Z91" s="4"/>
      <c r="AA91" s="4"/>
      <c r="AB91" s="4" t="s">
        <v>24</v>
      </c>
      <c r="AC91" s="4" t="s">
        <v>24</v>
      </c>
      <c r="AD91" s="4"/>
      <c r="AE91" s="4"/>
      <c r="AF91" s="4" t="s">
        <v>24</v>
      </c>
      <c r="AG91" s="4" t="s">
        <v>24</v>
      </c>
      <c r="AH91" s="4" t="s">
        <v>24</v>
      </c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>
        <f t="shared" si="13"/>
        <v>7</v>
      </c>
    </row>
    <row r="92" spans="1:81" x14ac:dyDescent="0.25">
      <c r="A92" s="6" t="str">
        <f t="shared" si="11"/>
        <v>Stachura</v>
      </c>
      <c r="B92" s="6" t="str">
        <f t="shared" si="12"/>
        <v xml:space="preserve">Tom </v>
      </c>
      <c r="C92" s="6" t="s">
        <v>89</v>
      </c>
      <c r="D92" s="3" t="s">
        <v>25</v>
      </c>
      <c r="E92" s="3" t="s">
        <v>34</v>
      </c>
      <c r="F92" s="4" t="s">
        <v>24</v>
      </c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>
        <f t="shared" si="13"/>
        <v>1</v>
      </c>
    </row>
    <row r="93" spans="1:81" x14ac:dyDescent="0.25">
      <c r="A93" s="6" t="str">
        <f t="shared" si="11"/>
        <v>Wise</v>
      </c>
      <c r="B93" s="11" t="str">
        <f t="shared" si="12"/>
        <v xml:space="preserve">Steve </v>
      </c>
      <c r="C93" s="6" t="s">
        <v>161</v>
      </c>
      <c r="D93" s="3" t="s">
        <v>162</v>
      </c>
      <c r="E93" s="3" t="s">
        <v>88</v>
      </c>
      <c r="F93" s="4"/>
      <c r="G93" s="4"/>
      <c r="H93" s="4"/>
      <c r="I93" s="4"/>
      <c r="J93" s="4"/>
      <c r="K93" s="4"/>
      <c r="L93" s="3"/>
      <c r="M93" s="3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 t="s">
        <v>24</v>
      </c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>
        <f t="shared" si="13"/>
        <v>1</v>
      </c>
    </row>
    <row r="94" spans="1:81" x14ac:dyDescent="0.25">
      <c r="A94" s="6" t="str">
        <f t="shared" si="11"/>
        <v>Wood</v>
      </c>
      <c r="B94" s="11" t="str">
        <f t="shared" si="12"/>
        <v xml:space="preserve">Don </v>
      </c>
      <c r="C94" s="6" t="s">
        <v>63</v>
      </c>
      <c r="D94" s="3" t="s">
        <v>17</v>
      </c>
      <c r="E94" s="3" t="s">
        <v>34</v>
      </c>
      <c r="F94" s="4" t="s">
        <v>24</v>
      </c>
      <c r="G94" s="4" t="s">
        <v>24</v>
      </c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>
        <f t="shared" si="13"/>
        <v>2</v>
      </c>
    </row>
  </sheetData>
  <sortState ref="C2:Q37">
    <sortCondition ref="C2"/>
  </sortState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OFWG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2015-06-16T16:21:22Z</dcterms:modified>
</cp:coreProperties>
</file>